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<sst xmlns="http://schemas.openxmlformats.org/spreadsheetml/2006/main" count="140" uniqueCount="88">
  <si>
    <t xml:space="preserve">PŘÍJMY </t>
  </si>
  <si>
    <t xml:space="preserve">pol. </t>
  </si>
  <si>
    <t xml:space="preserve">název </t>
  </si>
  <si>
    <t>Skutečnost 2005</t>
  </si>
  <si>
    <t>Návrh 2006</t>
  </si>
  <si>
    <t xml:space="preserve">Výhled 2007 </t>
  </si>
  <si>
    <t>Výhled 2008</t>
  </si>
  <si>
    <t xml:space="preserve">Daň z příjmů fyzických osob ze závislé činnosti </t>
  </si>
  <si>
    <t xml:space="preserve">Daň z příjmů fyzických osob ze sam.výděl.činnosti </t>
  </si>
  <si>
    <t xml:space="preserve">Daň z příjmu fyzických osob z kapitál.výnosů </t>
  </si>
  <si>
    <t xml:space="preserve">Daň z příjmů právnických osob </t>
  </si>
  <si>
    <t xml:space="preserve">Daň z přidané hodnoty </t>
  </si>
  <si>
    <t xml:space="preserve">Poplatek za likvidaci komunálního odpadu </t>
  </si>
  <si>
    <t xml:space="preserve">Poplatek ze psů </t>
  </si>
  <si>
    <t xml:space="preserve">Daň z nemovitostí </t>
  </si>
  <si>
    <t>Neinv.přijaté dotace ze státního rozpočtu</t>
  </si>
  <si>
    <t>Přebytek hospodaření z minulého roku</t>
  </si>
  <si>
    <t>1012/3111</t>
  </si>
  <si>
    <t>Příjmy z prodeje pozemků</t>
  </si>
  <si>
    <t xml:space="preserve">2140/2132 </t>
  </si>
  <si>
    <t xml:space="preserve">Vnitřní obchod, služby </t>
  </si>
  <si>
    <t>2310/2324</t>
  </si>
  <si>
    <t>Přijaté nekapitálové příspěvky – pitná voda</t>
  </si>
  <si>
    <t>3632/2111</t>
  </si>
  <si>
    <t>Pohřebnictví</t>
  </si>
  <si>
    <t>3639/2132</t>
  </si>
  <si>
    <t xml:space="preserve">Příjmy z pronájmu ostatních nemovitostí </t>
  </si>
  <si>
    <t xml:space="preserve">6310/2141 </t>
  </si>
  <si>
    <t xml:space="preserve">Příjmy z úroků </t>
  </si>
  <si>
    <t xml:space="preserve">příjmy celkem </t>
  </si>
  <si>
    <t xml:space="preserve">VÝDAJE </t>
  </si>
  <si>
    <t xml:space="preserve">OdPa </t>
  </si>
  <si>
    <t>Vnitřní obchod služby a cestovní ruch</t>
  </si>
  <si>
    <t xml:space="preserve">Silnice </t>
  </si>
  <si>
    <t>Pitná voda</t>
  </si>
  <si>
    <t>Odvádění vod</t>
  </si>
  <si>
    <t xml:space="preserve">Základní školy </t>
  </si>
  <si>
    <t>Školní stravování</t>
  </si>
  <si>
    <t xml:space="preserve">Činnosti knihovnické </t>
  </si>
  <si>
    <t xml:space="preserve">Ostatní záležitosti kultury </t>
  </si>
  <si>
    <t xml:space="preserve">Ostat.záležitosti kultury, církví </t>
  </si>
  <si>
    <t>Využití volného času dětí a mládeže</t>
  </si>
  <si>
    <t xml:space="preserve">Veřejné osvětlení </t>
  </si>
  <si>
    <t xml:space="preserve">Územní plánování </t>
  </si>
  <si>
    <t xml:space="preserve">Sběr a svoz komunálních odpadů </t>
  </si>
  <si>
    <t xml:space="preserve">Péče o vzhled obcí a veřejnou zeleň </t>
  </si>
  <si>
    <t xml:space="preserve">Požární ochrana - dobrovolná část </t>
  </si>
  <si>
    <t xml:space="preserve">Zastupitelstva obcí </t>
  </si>
  <si>
    <t xml:space="preserve">Činnost místní správy </t>
  </si>
  <si>
    <t xml:space="preserve">Obecné příjmy a výdaje z finanančních operací </t>
  </si>
  <si>
    <t xml:space="preserve">Pojištění funkčně nespecifikované </t>
  </si>
  <si>
    <t xml:space="preserve">výdaje celkem </t>
  </si>
  <si>
    <t>Neinv.přijaté dotace od krajů</t>
  </si>
  <si>
    <t>Investiční přijaté dotace od krajů</t>
  </si>
  <si>
    <t>3722/2111</t>
  </si>
  <si>
    <t>Příjmy z poskytování služeb a výrobků</t>
  </si>
  <si>
    <t>2310/2111</t>
  </si>
  <si>
    <t>Vodní díla v zemědělské krajině</t>
  </si>
  <si>
    <t>6171/6121</t>
  </si>
  <si>
    <t>Budovy a stavby</t>
  </si>
  <si>
    <t>6171/5901</t>
  </si>
  <si>
    <t>Nespecifikované rezervy</t>
  </si>
  <si>
    <t>ROZPOČTOVÝ VÝHLED NA ROK 2008-2010</t>
  </si>
  <si>
    <t>6171/2111</t>
  </si>
  <si>
    <t xml:space="preserve">2142/2132 </t>
  </si>
  <si>
    <t>Příjmy z poskytování služeb a výrobků odpady</t>
  </si>
  <si>
    <t>Úpravy vodních toků</t>
  </si>
  <si>
    <t>volby do parlamentu</t>
  </si>
  <si>
    <t>volby do zastupitelstva a do senátu</t>
  </si>
  <si>
    <t>6171/3111</t>
  </si>
  <si>
    <t>Daň z příjmů právnických osob za obec</t>
  </si>
  <si>
    <t>Odvod loterií</t>
  </si>
  <si>
    <t>volby prezidenta</t>
  </si>
  <si>
    <t>Vratky z minulých let</t>
  </si>
  <si>
    <t>Výhled 2018</t>
  </si>
  <si>
    <t>3421/2132</t>
  </si>
  <si>
    <t>Příjmy z pronájmu ost.nemovitostí</t>
  </si>
  <si>
    <t>3639/2131</t>
  </si>
  <si>
    <t>Příjmy z pronájmu pozemků</t>
  </si>
  <si>
    <t>příjmy z prodeje pozemků</t>
  </si>
  <si>
    <t>Ochrana obyvatelstva, nespecifické rezervy</t>
  </si>
  <si>
    <t>Výhled 2019</t>
  </si>
  <si>
    <t>ochrana podzemních vod</t>
  </si>
  <si>
    <t>Návrh 2017</t>
  </si>
  <si>
    <t>ROZPOČTOVÝ VÝHLED NA ROK 2018-2020</t>
  </si>
  <si>
    <t>Návrh 2018</t>
  </si>
  <si>
    <t>Výhled 2020</t>
  </si>
  <si>
    <t>Odvody za odnětí půdy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</si>
</sst>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Arial"/>
      <family val="2"/>
    </font>
    <font>
      <sz val="9"/>
      <color indexed="8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ck"/>
      <bottom style="double"/>
    </border>
    <border>
      <left>
        <color indexed="63"/>
      </left>
      <right style="medium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0" fontId="1" fillId="0" borderId="20" xfId="0" applyFont="1" applyBorder="1" applyAlignment="1">
      <alignment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vertical="top" wrapText="1"/>
    </xf>
    <xf numFmtId="44" fontId="0" fillId="0" borderId="23" xfId="38" applyFont="1" applyBorder="1" applyAlignment="1">
      <alignment/>
    </xf>
    <xf numFmtId="44" fontId="0" fillId="0" borderId="24" xfId="38" applyFont="1" applyBorder="1" applyAlignment="1">
      <alignment/>
    </xf>
    <xf numFmtId="44" fontId="0" fillId="0" borderId="25" xfId="38" applyFont="1" applyBorder="1" applyAlignment="1">
      <alignment/>
    </xf>
    <xf numFmtId="44" fontId="0" fillId="0" borderId="26" xfId="38" applyFont="1" applyBorder="1" applyAlignment="1">
      <alignment/>
    </xf>
    <xf numFmtId="44" fontId="0" fillId="0" borderId="27" xfId="38" applyFont="1" applyBorder="1" applyAlignment="1">
      <alignment/>
    </xf>
    <xf numFmtId="44" fontId="0" fillId="0" borderId="28" xfId="38" applyFont="1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44" fontId="0" fillId="0" borderId="28" xfId="38" applyFont="1" applyFill="1" applyBorder="1" applyAlignment="1">
      <alignment/>
    </xf>
    <xf numFmtId="44" fontId="0" fillId="0" borderId="24" xfId="38" applyFont="1" applyFill="1" applyBorder="1" applyAlignment="1">
      <alignment/>
    </xf>
    <xf numFmtId="0" fontId="0" fillId="0" borderId="26" xfId="0" applyBorder="1" applyAlignment="1">
      <alignment/>
    </xf>
    <xf numFmtId="0" fontId="4" fillId="0" borderId="18" xfId="0" applyFont="1" applyBorder="1" applyAlignment="1">
      <alignment horizontal="center" vertical="top" wrapText="1"/>
    </xf>
    <xf numFmtId="0" fontId="2" fillId="0" borderId="29" xfId="0" applyFont="1" applyBorder="1" applyAlignment="1">
      <alignment vertical="top" wrapText="1"/>
    </xf>
    <xf numFmtId="0" fontId="2" fillId="0" borderId="29" xfId="0" applyFont="1" applyBorder="1" applyAlignment="1">
      <alignment horizontal="right" vertical="top" wrapText="1"/>
    </xf>
    <xf numFmtId="0" fontId="2" fillId="0" borderId="30" xfId="0" applyFont="1" applyBorder="1" applyAlignment="1">
      <alignment horizontal="right" vertical="top" wrapText="1"/>
    </xf>
    <xf numFmtId="44" fontId="0" fillId="0" borderId="31" xfId="38" applyFont="1" applyBorder="1" applyAlignment="1">
      <alignment/>
    </xf>
    <xf numFmtId="44" fontId="0" fillId="0" borderId="32" xfId="38" applyFont="1" applyBorder="1" applyAlignment="1">
      <alignment/>
    </xf>
    <xf numFmtId="0" fontId="2" fillId="0" borderId="32" xfId="0" applyFont="1" applyFill="1" applyBorder="1" applyAlignment="1">
      <alignment vertical="top" wrapText="1"/>
    </xf>
    <xf numFmtId="0" fontId="0" fillId="0" borderId="33" xfId="0" applyBorder="1" applyAlignment="1">
      <alignment/>
    </xf>
    <xf numFmtId="44" fontId="0" fillId="0" borderId="34" xfId="38" applyFont="1" applyBorder="1" applyAlignment="1">
      <alignment/>
    </xf>
    <xf numFmtId="44" fontId="0" fillId="0" borderId="35" xfId="38" applyFont="1" applyBorder="1" applyAlignment="1">
      <alignment/>
    </xf>
    <xf numFmtId="44" fontId="0" fillId="0" borderId="36" xfId="38" applyFont="1" applyBorder="1" applyAlignment="1">
      <alignment/>
    </xf>
    <xf numFmtId="44" fontId="0" fillId="0" borderId="34" xfId="38" applyFont="1" applyFill="1" applyBorder="1" applyAlignment="1">
      <alignment/>
    </xf>
    <xf numFmtId="44" fontId="0" fillId="0" borderId="35" xfId="38" applyFont="1" applyFill="1" applyBorder="1" applyAlignment="1">
      <alignment/>
    </xf>
    <xf numFmtId="44" fontId="0" fillId="0" borderId="37" xfId="38" applyFont="1" applyBorder="1" applyAlignment="1">
      <alignment/>
    </xf>
    <xf numFmtId="44" fontId="0" fillId="0" borderId="38" xfId="38" applyFont="1" applyBorder="1" applyAlignment="1">
      <alignment/>
    </xf>
    <xf numFmtId="44" fontId="0" fillId="0" borderId="39" xfId="38" applyFont="1" applyBorder="1" applyAlignment="1">
      <alignment/>
    </xf>
    <xf numFmtId="0" fontId="2" fillId="0" borderId="22" xfId="0" applyFont="1" applyBorder="1" applyAlignment="1">
      <alignment vertical="top" wrapText="1"/>
    </xf>
    <xf numFmtId="0" fontId="2" fillId="0" borderId="40" xfId="0" applyFont="1" applyBorder="1" applyAlignment="1">
      <alignment horizontal="right" vertical="top" wrapText="1"/>
    </xf>
    <xf numFmtId="0" fontId="1" fillId="0" borderId="41" xfId="0" applyFont="1" applyBorder="1" applyAlignment="1">
      <alignment vertical="top" wrapText="1"/>
    </xf>
    <xf numFmtId="44" fontId="5" fillId="0" borderId="34" xfId="38" applyFont="1" applyBorder="1" applyAlignment="1">
      <alignment/>
    </xf>
    <xf numFmtId="44" fontId="5" fillId="0" borderId="36" xfId="38" applyFont="1" applyBorder="1" applyAlignment="1">
      <alignment/>
    </xf>
    <xf numFmtId="0" fontId="2" fillId="0" borderId="42" xfId="0" applyFont="1" applyBorder="1" applyAlignment="1">
      <alignment horizontal="right" vertical="top" wrapText="1"/>
    </xf>
    <xf numFmtId="44" fontId="5" fillId="0" borderId="43" xfId="0" applyNumberFormat="1" applyFont="1" applyBorder="1" applyAlignment="1">
      <alignment/>
    </xf>
    <xf numFmtId="44" fontId="5" fillId="0" borderId="33" xfId="0" applyNumberFormat="1" applyFont="1" applyBorder="1" applyAlignment="1">
      <alignment/>
    </xf>
    <xf numFmtId="44" fontId="5" fillId="0" borderId="44" xfId="0" applyNumberFormat="1" applyFont="1" applyBorder="1" applyAlignment="1">
      <alignment/>
    </xf>
    <xf numFmtId="44" fontId="5" fillId="0" borderId="45" xfId="0" applyNumberFormat="1" applyFont="1" applyBorder="1" applyAlignment="1">
      <alignment/>
    </xf>
    <xf numFmtId="44" fontId="5" fillId="33" borderId="45" xfId="0" applyNumberFormat="1" applyFont="1" applyFill="1" applyBorder="1" applyAlignment="1">
      <alignment/>
    </xf>
    <xf numFmtId="0" fontId="2" fillId="0" borderId="46" xfId="0" applyFont="1" applyBorder="1" applyAlignment="1">
      <alignment horizontal="right" vertical="top" wrapText="1"/>
    </xf>
    <xf numFmtId="0" fontId="2" fillId="0" borderId="47" xfId="0" applyFont="1" applyBorder="1" applyAlignment="1">
      <alignment horizontal="right" vertical="top" wrapText="1"/>
    </xf>
    <xf numFmtId="0" fontId="2" fillId="0" borderId="32" xfId="0" applyFont="1" applyBorder="1" applyAlignment="1">
      <alignment vertical="top" wrapText="1"/>
    </xf>
    <xf numFmtId="0" fontId="2" fillId="0" borderId="48" xfId="0" applyFont="1" applyBorder="1" applyAlignment="1">
      <alignment horizontal="right" vertical="top" wrapText="1"/>
    </xf>
    <xf numFmtId="0" fontId="2" fillId="0" borderId="48" xfId="0" applyFont="1" applyFill="1" applyBorder="1" applyAlignment="1">
      <alignment horizontal="right" vertical="top" wrapText="1"/>
    </xf>
    <xf numFmtId="44" fontId="0" fillId="0" borderId="49" xfId="38" applyFont="1" applyFill="1" applyBorder="1" applyAlignment="1">
      <alignment/>
    </xf>
    <xf numFmtId="0" fontId="0" fillId="0" borderId="47" xfId="0" applyBorder="1" applyAlignment="1">
      <alignment/>
    </xf>
    <xf numFmtId="0" fontId="2" fillId="0" borderId="50" xfId="0" applyFont="1" applyBorder="1" applyAlignment="1">
      <alignment horizontal="right" vertical="top" wrapText="1"/>
    </xf>
    <xf numFmtId="0" fontId="2" fillId="0" borderId="47" xfId="0" applyFont="1" applyFill="1" applyBorder="1" applyAlignment="1">
      <alignment horizontal="right" vertical="top" wrapText="1"/>
    </xf>
    <xf numFmtId="44" fontId="0" fillId="0" borderId="51" xfId="38" applyFont="1" applyBorder="1" applyAlignment="1">
      <alignment/>
    </xf>
    <xf numFmtId="44" fontId="0" fillId="0" borderId="52" xfId="38" applyFont="1" applyFill="1" applyBorder="1" applyAlignment="1">
      <alignment/>
    </xf>
    <xf numFmtId="44" fontId="0" fillId="0" borderId="53" xfId="38" applyFont="1" applyFill="1" applyBorder="1" applyAlignment="1">
      <alignment/>
    </xf>
    <xf numFmtId="44" fontId="0" fillId="0" borderId="54" xfId="38" applyFont="1" applyFill="1" applyBorder="1" applyAlignment="1">
      <alignment/>
    </xf>
    <xf numFmtId="44" fontId="0" fillId="33" borderId="49" xfId="38" applyFont="1" applyFill="1" applyBorder="1" applyAlignment="1">
      <alignment/>
    </xf>
    <xf numFmtId="44" fontId="0" fillId="33" borderId="53" xfId="38" applyFont="1" applyFill="1" applyBorder="1" applyAlignment="1">
      <alignment/>
    </xf>
    <xf numFmtId="44" fontId="0" fillId="0" borderId="54" xfId="38" applyFont="1" applyFill="1" applyBorder="1" applyAlignment="1">
      <alignment/>
    </xf>
    <xf numFmtId="44" fontId="5" fillId="34" borderId="52" xfId="38" applyFont="1" applyFill="1" applyBorder="1" applyAlignment="1">
      <alignment/>
    </xf>
    <xf numFmtId="44" fontId="0" fillId="0" borderId="55" xfId="38" applyFont="1" applyFill="1" applyBorder="1" applyAlignment="1">
      <alignment/>
    </xf>
    <xf numFmtId="0" fontId="0" fillId="0" borderId="53" xfId="0" applyFill="1" applyBorder="1" applyAlignment="1">
      <alignment/>
    </xf>
    <xf numFmtId="44" fontId="0" fillId="0" borderId="21" xfId="38" applyFont="1" applyBorder="1" applyAlignment="1">
      <alignment/>
    </xf>
    <xf numFmtId="0" fontId="2" fillId="0" borderId="5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44" fontId="0" fillId="0" borderId="57" xfId="38" applyFont="1" applyFill="1" applyBorder="1" applyAlignment="1">
      <alignment/>
    </xf>
    <xf numFmtId="0" fontId="4" fillId="0" borderId="47" xfId="0" applyFont="1" applyBorder="1" applyAlignment="1">
      <alignment horizontal="center" vertical="top" wrapText="1"/>
    </xf>
    <xf numFmtId="0" fontId="2" fillId="0" borderId="31" xfId="0" applyFont="1" applyFill="1" applyBorder="1" applyAlignment="1">
      <alignment horizontal="right" vertical="top" wrapText="1"/>
    </xf>
    <xf numFmtId="0" fontId="2" fillId="0" borderId="58" xfId="0" applyFont="1" applyFill="1" applyBorder="1" applyAlignment="1">
      <alignment horizontal="right" vertical="top" wrapText="1"/>
    </xf>
    <xf numFmtId="44" fontId="0" fillId="0" borderId="58" xfId="38" applyFont="1" applyFill="1" applyBorder="1" applyAlignment="1">
      <alignment/>
    </xf>
    <xf numFmtId="44" fontId="0" fillId="0" borderId="59" xfId="38" applyFont="1" applyFill="1" applyBorder="1" applyAlignment="1">
      <alignment/>
    </xf>
    <xf numFmtId="44" fontId="0" fillId="0" borderId="48" xfId="38" applyFont="1" applyFill="1" applyBorder="1" applyAlignment="1">
      <alignment/>
    </xf>
    <xf numFmtId="0" fontId="0" fillId="0" borderId="59" xfId="0" applyBorder="1" applyAlignment="1">
      <alignment/>
    </xf>
    <xf numFmtId="44" fontId="0" fillId="0" borderId="48" xfId="38" applyFont="1" applyFill="1" applyBorder="1" applyAlignment="1">
      <alignment/>
    </xf>
    <xf numFmtId="0" fontId="0" fillId="0" borderId="48" xfId="0" applyBorder="1" applyAlignment="1">
      <alignment/>
    </xf>
    <xf numFmtId="44" fontId="5" fillId="35" borderId="60" xfId="0" applyNumberFormat="1" applyFont="1" applyFill="1" applyBorder="1" applyAlignment="1">
      <alignment/>
    </xf>
    <xf numFmtId="0" fontId="2" fillId="0" borderId="54" xfId="0" applyFont="1" applyFill="1" applyBorder="1" applyAlignment="1">
      <alignment horizontal="right" vertical="top" wrapText="1"/>
    </xf>
    <xf numFmtId="44" fontId="0" fillId="0" borderId="59" xfId="38" applyFont="1" applyBorder="1" applyAlignment="1">
      <alignment/>
    </xf>
    <xf numFmtId="0" fontId="0" fillId="0" borderId="60" xfId="0" applyBorder="1" applyAlignment="1">
      <alignment/>
    </xf>
    <xf numFmtId="44" fontId="5" fillId="35" borderId="48" xfId="0" applyNumberFormat="1" applyFont="1" applyFill="1" applyBorder="1" applyAlignment="1">
      <alignment/>
    </xf>
    <xf numFmtId="0" fontId="0" fillId="0" borderId="61" xfId="0" applyBorder="1" applyAlignment="1">
      <alignment/>
    </xf>
    <xf numFmtId="44" fontId="0" fillId="0" borderId="62" xfId="38" applyFont="1" applyBorder="1" applyAlignment="1">
      <alignment/>
    </xf>
    <xf numFmtId="44" fontId="0" fillId="0" borderId="63" xfId="38" applyFont="1" applyBorder="1" applyAlignment="1">
      <alignment/>
    </xf>
    <xf numFmtId="44" fontId="5" fillId="35" borderId="47" xfId="38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44" fontId="5" fillId="34" borderId="0" xfId="38" applyFont="1" applyFill="1" applyBorder="1" applyAlignment="1">
      <alignment/>
    </xf>
    <xf numFmtId="44" fontId="5" fillId="35" borderId="0" xfId="0" applyNumberFormat="1" applyFont="1" applyFill="1" applyBorder="1" applyAlignment="1">
      <alignment/>
    </xf>
    <xf numFmtId="44" fontId="5" fillId="35" borderId="21" xfId="38" applyFont="1" applyFill="1" applyBorder="1" applyAlignment="1">
      <alignment/>
    </xf>
    <xf numFmtId="0" fontId="1" fillId="0" borderId="64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1" fillId="0" borderId="48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0" fontId="1" fillId="0" borderId="66" xfId="0" applyFont="1" applyBorder="1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6"/>
  <sheetViews>
    <sheetView zoomScalePageLayoutView="0" workbookViewId="0" topLeftCell="A52">
      <selection activeCell="A2" sqref="A2:F57"/>
    </sheetView>
  </sheetViews>
  <sheetFormatPr defaultColWidth="9.140625" defaultRowHeight="12.75"/>
  <cols>
    <col min="1" max="1" width="11.7109375" style="0" customWidth="1"/>
    <col min="2" max="2" width="45.421875" style="0" customWidth="1"/>
    <col min="3" max="3" width="20.7109375" style="0" customWidth="1"/>
    <col min="4" max="4" width="19.421875" style="0" customWidth="1"/>
    <col min="5" max="5" width="19.7109375" style="0" customWidth="1"/>
    <col min="6" max="6" width="20.28125" style="0" customWidth="1"/>
  </cols>
  <sheetData>
    <row r="2" ht="20.25">
      <c r="A2" s="7" t="s">
        <v>62</v>
      </c>
    </row>
    <row r="4" ht="13.5" thickBot="1"/>
    <row r="5" spans="1:6" ht="17.25" thickBot="1" thickTop="1">
      <c r="A5" s="99" t="s">
        <v>0</v>
      </c>
      <c r="B5" s="100"/>
      <c r="C5" s="1"/>
      <c r="D5" s="1"/>
      <c r="E5" s="2"/>
      <c r="F5" s="2"/>
    </row>
    <row r="6" spans="1:6" ht="17.25" thickBot="1" thickTop="1">
      <c r="A6" s="3" t="s">
        <v>1</v>
      </c>
      <c r="B6" s="4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ht="17.25" thickBot="1" thickTop="1">
      <c r="A7" s="8">
        <v>1111</v>
      </c>
      <c r="B7" s="9" t="s">
        <v>7</v>
      </c>
      <c r="C7" s="16">
        <v>307926</v>
      </c>
      <c r="D7" s="18">
        <v>260000</v>
      </c>
      <c r="E7" s="18">
        <v>220000</v>
      </c>
      <c r="F7" s="18">
        <v>200000</v>
      </c>
    </row>
    <row r="8" spans="1:6" ht="16.5" thickBot="1">
      <c r="A8" s="10">
        <v>1112</v>
      </c>
      <c r="B8" s="9" t="s">
        <v>8</v>
      </c>
      <c r="C8" s="35">
        <v>77702</v>
      </c>
      <c r="D8" s="37">
        <v>70000</v>
      </c>
      <c r="E8" s="37">
        <v>70000</v>
      </c>
      <c r="F8" s="37">
        <v>70000</v>
      </c>
    </row>
    <row r="9" spans="1:6" ht="16.5" thickBot="1">
      <c r="A9" s="10">
        <v>1113</v>
      </c>
      <c r="B9" s="9" t="s">
        <v>9</v>
      </c>
      <c r="C9" s="17">
        <v>16760</v>
      </c>
      <c r="D9" s="19">
        <v>16000</v>
      </c>
      <c r="E9" s="19">
        <v>16000</v>
      </c>
      <c r="F9" s="19">
        <v>16000</v>
      </c>
    </row>
    <row r="10" spans="1:6" ht="16.5" thickBot="1">
      <c r="A10" s="10">
        <v>1121</v>
      </c>
      <c r="B10" s="9" t="s">
        <v>10</v>
      </c>
      <c r="C10" s="35">
        <v>355513</v>
      </c>
      <c r="D10" s="37">
        <v>350000</v>
      </c>
      <c r="E10" s="37">
        <v>350000</v>
      </c>
      <c r="F10" s="37">
        <v>360000</v>
      </c>
    </row>
    <row r="11" spans="1:6" ht="16.5" thickBot="1">
      <c r="A11" s="10">
        <v>1211</v>
      </c>
      <c r="B11" s="9" t="s">
        <v>11</v>
      </c>
      <c r="C11" s="17">
        <v>350238</v>
      </c>
      <c r="D11" s="19">
        <v>350000</v>
      </c>
      <c r="E11" s="19">
        <v>360000</v>
      </c>
      <c r="F11" s="19">
        <v>370000</v>
      </c>
    </row>
    <row r="12" spans="1:6" ht="16.5" thickBot="1">
      <c r="A12" s="10">
        <v>1337</v>
      </c>
      <c r="B12" s="9" t="s">
        <v>12</v>
      </c>
      <c r="C12" s="35">
        <v>119860</v>
      </c>
      <c r="D12" s="37">
        <v>120000</v>
      </c>
      <c r="E12" s="37">
        <v>120000</v>
      </c>
      <c r="F12" s="37">
        <v>120000</v>
      </c>
    </row>
    <row r="13" spans="1:6" ht="16.5" thickBot="1">
      <c r="A13" s="10">
        <v>1341</v>
      </c>
      <c r="B13" s="9" t="s">
        <v>13</v>
      </c>
      <c r="C13" s="17">
        <v>4480</v>
      </c>
      <c r="D13" s="19">
        <v>4500</v>
      </c>
      <c r="E13" s="19">
        <v>4500</v>
      </c>
      <c r="F13" s="19">
        <v>4700</v>
      </c>
    </row>
    <row r="14" spans="1:6" ht="16.5" thickBot="1">
      <c r="A14" s="10">
        <v>1511</v>
      </c>
      <c r="B14" s="9" t="s">
        <v>14</v>
      </c>
      <c r="C14" s="35">
        <v>305130</v>
      </c>
      <c r="D14" s="37">
        <v>300000</v>
      </c>
      <c r="E14" s="37">
        <v>300000</v>
      </c>
      <c r="F14" s="37">
        <v>300000</v>
      </c>
    </row>
    <row r="15" spans="1:6" ht="16.5" thickBot="1">
      <c r="A15" s="10">
        <v>4112</v>
      </c>
      <c r="B15" s="9" t="s">
        <v>15</v>
      </c>
      <c r="C15" s="17">
        <v>3270</v>
      </c>
      <c r="D15" s="19">
        <v>3560</v>
      </c>
      <c r="E15" s="19">
        <v>3600</v>
      </c>
      <c r="F15" s="19">
        <v>3800</v>
      </c>
    </row>
    <row r="16" spans="1:6" ht="16.5" thickBot="1">
      <c r="A16" s="14">
        <v>4122</v>
      </c>
      <c r="B16" s="15" t="s">
        <v>52</v>
      </c>
      <c r="C16" s="35">
        <v>60000</v>
      </c>
      <c r="D16" s="37"/>
      <c r="E16" s="37"/>
      <c r="F16" s="37"/>
    </row>
    <row r="17" spans="1:6" ht="16.5" thickBot="1">
      <c r="A17" s="10">
        <v>4222</v>
      </c>
      <c r="B17" s="9" t="s">
        <v>53</v>
      </c>
      <c r="C17" s="17">
        <v>86000</v>
      </c>
      <c r="D17" s="19"/>
      <c r="E17" s="19"/>
      <c r="F17" s="19"/>
    </row>
    <row r="18" spans="1:6" ht="16.5" thickBot="1">
      <c r="A18" s="10">
        <v>8115</v>
      </c>
      <c r="B18" s="9" t="s">
        <v>16</v>
      </c>
      <c r="C18" s="35">
        <v>611037</v>
      </c>
      <c r="D18" s="37">
        <v>878910</v>
      </c>
      <c r="E18" s="37"/>
      <c r="F18" s="37"/>
    </row>
    <row r="19" spans="1:6" ht="16.5" thickBot="1">
      <c r="A19" s="10" t="s">
        <v>17</v>
      </c>
      <c r="B19" s="9" t="s">
        <v>18</v>
      </c>
      <c r="C19" s="17"/>
      <c r="D19" s="19"/>
      <c r="E19" s="19"/>
      <c r="F19" s="19"/>
    </row>
    <row r="20" spans="1:6" ht="16.5" thickBot="1">
      <c r="A20" s="10" t="s">
        <v>19</v>
      </c>
      <c r="B20" s="9" t="s">
        <v>20</v>
      </c>
      <c r="C20" s="35">
        <v>47500</v>
      </c>
      <c r="D20" s="37">
        <v>45000</v>
      </c>
      <c r="E20" s="37">
        <v>45000</v>
      </c>
      <c r="F20" s="37">
        <v>45000</v>
      </c>
    </row>
    <row r="21" spans="1:6" ht="16.5" thickBot="1">
      <c r="A21" s="10" t="s">
        <v>56</v>
      </c>
      <c r="B21" s="9" t="s">
        <v>55</v>
      </c>
      <c r="C21" s="17"/>
      <c r="D21" s="19"/>
      <c r="E21" s="19">
        <v>15000</v>
      </c>
      <c r="F21" s="19">
        <v>15000</v>
      </c>
    </row>
    <row r="22" spans="1:6" ht="16.5" thickBot="1">
      <c r="A22" s="10" t="s">
        <v>21</v>
      </c>
      <c r="B22" s="9" t="s">
        <v>22</v>
      </c>
      <c r="C22" s="35">
        <v>8937</v>
      </c>
      <c r="D22" s="37">
        <v>10100</v>
      </c>
      <c r="E22" s="37"/>
      <c r="F22" s="37"/>
    </row>
    <row r="23" spans="1:6" ht="16.5" thickBot="1">
      <c r="A23" s="10" t="s">
        <v>23</v>
      </c>
      <c r="B23" s="9" t="s">
        <v>24</v>
      </c>
      <c r="C23" s="17">
        <v>180</v>
      </c>
      <c r="D23" s="19"/>
      <c r="E23" s="19"/>
      <c r="F23" s="19"/>
    </row>
    <row r="24" spans="1:6" ht="16.5" thickBot="1">
      <c r="A24" s="10" t="s">
        <v>25</v>
      </c>
      <c r="B24" s="9" t="s">
        <v>26</v>
      </c>
      <c r="C24" s="35">
        <v>7588</v>
      </c>
      <c r="D24" s="37">
        <v>7500</v>
      </c>
      <c r="E24" s="37">
        <v>7588</v>
      </c>
      <c r="F24" s="37">
        <v>7588</v>
      </c>
    </row>
    <row r="25" spans="1:6" ht="16.5" thickBot="1">
      <c r="A25" s="10" t="s">
        <v>54</v>
      </c>
      <c r="B25" s="9" t="s">
        <v>55</v>
      </c>
      <c r="C25" s="17">
        <v>59.5</v>
      </c>
      <c r="D25" s="19"/>
      <c r="E25" s="19">
        <v>3000</v>
      </c>
      <c r="F25" s="19">
        <v>5000</v>
      </c>
    </row>
    <row r="26" spans="1:6" ht="16.5" thickBot="1">
      <c r="A26" s="10" t="s">
        <v>27</v>
      </c>
      <c r="B26" s="9" t="s">
        <v>28</v>
      </c>
      <c r="C26" s="35">
        <v>3973</v>
      </c>
      <c r="D26" s="37">
        <v>3900</v>
      </c>
      <c r="E26" s="37">
        <v>4000</v>
      </c>
      <c r="F26" s="37">
        <v>4200</v>
      </c>
    </row>
    <row r="27" spans="1:6" ht="15.75">
      <c r="A27" s="48"/>
      <c r="B27" s="43"/>
      <c r="C27" s="17"/>
      <c r="D27" s="19"/>
      <c r="E27" s="19"/>
      <c r="F27" s="19"/>
    </row>
    <row r="28" spans="1:6" ht="21" customHeight="1" thickBot="1">
      <c r="A28" s="44"/>
      <c r="B28" s="45" t="s">
        <v>29</v>
      </c>
      <c r="C28" s="46">
        <f>SUM(C7:C26)</f>
        <v>2366153.5</v>
      </c>
      <c r="D28" s="47">
        <f>SUM(D7:D26)</f>
        <v>2419470</v>
      </c>
      <c r="E28" s="47">
        <f>SUM(E7:E26)</f>
        <v>1518688</v>
      </c>
      <c r="F28" s="47">
        <f>SUM(F7:F26)</f>
        <v>1521288</v>
      </c>
    </row>
    <row r="29" spans="1:6" ht="16.5" thickBot="1">
      <c r="A29" s="101" t="s">
        <v>30</v>
      </c>
      <c r="B29" s="102"/>
      <c r="C29" s="31"/>
      <c r="D29" s="31"/>
      <c r="E29" s="31"/>
      <c r="F29" s="32"/>
    </row>
    <row r="30" spans="1:6" ht="16.5" thickBot="1">
      <c r="A30" s="27" t="s">
        <v>31</v>
      </c>
      <c r="B30" s="28" t="s">
        <v>2</v>
      </c>
      <c r="C30" s="29" t="s">
        <v>3</v>
      </c>
      <c r="D30" s="29" t="s">
        <v>4</v>
      </c>
      <c r="E30" s="29" t="s">
        <v>5</v>
      </c>
      <c r="F30" s="30" t="s">
        <v>6</v>
      </c>
    </row>
    <row r="31" spans="1:6" ht="17.25" thickBot="1" thickTop="1">
      <c r="A31" s="8">
        <v>2140</v>
      </c>
      <c r="B31" s="9" t="s">
        <v>32</v>
      </c>
      <c r="C31" s="16">
        <v>53540</v>
      </c>
      <c r="D31" s="20">
        <v>50000</v>
      </c>
      <c r="E31" s="18">
        <v>50000</v>
      </c>
      <c r="F31" s="18">
        <v>80000</v>
      </c>
    </row>
    <row r="32" spans="1:6" ht="16.5" thickBot="1">
      <c r="A32" s="10">
        <v>2212</v>
      </c>
      <c r="B32" s="9" t="s">
        <v>33</v>
      </c>
      <c r="C32" s="35">
        <v>10115</v>
      </c>
      <c r="D32" s="36">
        <v>30000</v>
      </c>
      <c r="E32" s="37">
        <v>40000</v>
      </c>
      <c r="F32" s="37">
        <v>42000</v>
      </c>
    </row>
    <row r="33" spans="1:6" ht="16.5" thickBot="1">
      <c r="A33" s="10">
        <v>2310</v>
      </c>
      <c r="B33" s="9" t="s">
        <v>34</v>
      </c>
      <c r="C33" s="17">
        <v>268655</v>
      </c>
      <c r="D33" s="21">
        <v>1006733</v>
      </c>
      <c r="E33" s="19">
        <v>35000</v>
      </c>
      <c r="F33" s="19">
        <v>25000</v>
      </c>
    </row>
    <row r="34" spans="1:6" ht="16.5" thickBot="1">
      <c r="A34" s="10">
        <v>2321</v>
      </c>
      <c r="B34" s="9" t="s">
        <v>35</v>
      </c>
      <c r="C34" s="35"/>
      <c r="D34" s="36"/>
      <c r="E34" s="37">
        <v>32000</v>
      </c>
      <c r="F34" s="37">
        <v>20000</v>
      </c>
    </row>
    <row r="35" spans="1:6" ht="16.5" thickBot="1">
      <c r="A35" s="10">
        <v>2341</v>
      </c>
      <c r="B35" s="9" t="s">
        <v>57</v>
      </c>
      <c r="C35" s="17">
        <v>185131</v>
      </c>
      <c r="D35" s="21"/>
      <c r="E35" s="19"/>
      <c r="F35" s="19"/>
    </row>
    <row r="36" spans="1:6" ht="16.5" thickBot="1">
      <c r="A36" s="10">
        <v>3113</v>
      </c>
      <c r="B36" s="9" t="s">
        <v>36</v>
      </c>
      <c r="C36" s="35">
        <v>60180</v>
      </c>
      <c r="D36" s="36">
        <v>61000</v>
      </c>
      <c r="E36" s="37">
        <v>62000</v>
      </c>
      <c r="F36" s="37">
        <v>63000</v>
      </c>
    </row>
    <row r="37" spans="1:6" ht="16.5" thickBot="1">
      <c r="A37" s="10">
        <v>3114</v>
      </c>
      <c r="B37" s="9" t="s">
        <v>37</v>
      </c>
      <c r="C37" s="17">
        <v>15974</v>
      </c>
      <c r="D37" s="21">
        <v>16000</v>
      </c>
      <c r="E37" s="19">
        <v>17000</v>
      </c>
      <c r="F37" s="19">
        <v>18000</v>
      </c>
    </row>
    <row r="38" spans="1:6" ht="16.5" thickBot="1">
      <c r="A38" s="10">
        <v>3314</v>
      </c>
      <c r="B38" s="9" t="s">
        <v>38</v>
      </c>
      <c r="C38" s="35">
        <v>4950</v>
      </c>
      <c r="D38" s="36">
        <v>42000</v>
      </c>
      <c r="E38" s="37">
        <v>15000</v>
      </c>
      <c r="F38" s="37">
        <v>15000</v>
      </c>
    </row>
    <row r="39" spans="1:6" ht="16.5" thickBot="1">
      <c r="A39" s="10">
        <v>3319</v>
      </c>
      <c r="B39" s="9" t="s">
        <v>39</v>
      </c>
      <c r="C39" s="17">
        <v>21840</v>
      </c>
      <c r="D39" s="21">
        <v>58000</v>
      </c>
      <c r="E39" s="19">
        <v>12500</v>
      </c>
      <c r="F39" s="19">
        <v>14000</v>
      </c>
    </row>
    <row r="40" spans="1:6" ht="16.5" thickBot="1">
      <c r="A40" s="10">
        <v>3399</v>
      </c>
      <c r="B40" s="9" t="s">
        <v>40</v>
      </c>
      <c r="C40" s="35">
        <v>8137</v>
      </c>
      <c r="D40" s="36">
        <v>9200</v>
      </c>
      <c r="E40" s="37">
        <v>8500</v>
      </c>
      <c r="F40" s="37">
        <v>9000</v>
      </c>
    </row>
    <row r="41" spans="1:6" ht="16.5" thickBot="1">
      <c r="A41" s="10">
        <v>3421</v>
      </c>
      <c r="B41" s="9" t="s">
        <v>41</v>
      </c>
      <c r="C41" s="17">
        <v>81353</v>
      </c>
      <c r="D41" s="21"/>
      <c r="E41" s="19">
        <v>50000</v>
      </c>
      <c r="F41" s="19"/>
    </row>
    <row r="42" spans="1:6" ht="16.5" thickBot="1">
      <c r="A42" s="10">
        <v>3631</v>
      </c>
      <c r="B42" s="9" t="s">
        <v>42</v>
      </c>
      <c r="C42" s="35">
        <v>49815</v>
      </c>
      <c r="D42" s="36">
        <v>97000</v>
      </c>
      <c r="E42" s="37">
        <v>56000</v>
      </c>
      <c r="F42" s="37">
        <v>58000</v>
      </c>
    </row>
    <row r="43" spans="1:6" ht="16.5" thickBot="1">
      <c r="A43" s="10">
        <v>3632</v>
      </c>
      <c r="B43" s="9" t="s">
        <v>24</v>
      </c>
      <c r="C43" s="17">
        <v>6082</v>
      </c>
      <c r="D43" s="21">
        <v>36000</v>
      </c>
      <c r="E43" s="19">
        <v>250000</v>
      </c>
      <c r="F43" s="19">
        <v>280000</v>
      </c>
    </row>
    <row r="44" spans="1:6" ht="16.5" thickBot="1">
      <c r="A44" s="10">
        <v>3635</v>
      </c>
      <c r="B44" s="9" t="s">
        <v>43</v>
      </c>
      <c r="C44" s="35">
        <v>37320</v>
      </c>
      <c r="D44" s="36">
        <v>37300</v>
      </c>
      <c r="E44" s="37"/>
      <c r="F44" s="37"/>
    </row>
    <row r="45" spans="1:6" ht="16.5" thickBot="1">
      <c r="A45" s="10">
        <v>3722</v>
      </c>
      <c r="B45" s="9" t="s">
        <v>44</v>
      </c>
      <c r="C45" s="17">
        <v>155423</v>
      </c>
      <c r="D45" s="21">
        <v>150000</v>
      </c>
      <c r="E45" s="19">
        <v>150000</v>
      </c>
      <c r="F45" s="19">
        <v>150000</v>
      </c>
    </row>
    <row r="46" spans="1:6" ht="16.5" thickBot="1">
      <c r="A46" s="10">
        <v>3745</v>
      </c>
      <c r="B46" s="9" t="s">
        <v>45</v>
      </c>
      <c r="C46" s="35">
        <v>17046</v>
      </c>
      <c r="D46" s="36">
        <v>27500</v>
      </c>
      <c r="E46" s="37">
        <v>17000</v>
      </c>
      <c r="F46" s="37">
        <v>18000</v>
      </c>
    </row>
    <row r="47" spans="1:6" ht="16.5" thickBot="1">
      <c r="A47" s="10">
        <v>5512</v>
      </c>
      <c r="B47" s="9" t="s">
        <v>46</v>
      </c>
      <c r="C47" s="17">
        <v>24069</v>
      </c>
      <c r="D47" s="21">
        <v>15000</v>
      </c>
      <c r="E47" s="19">
        <v>15000</v>
      </c>
      <c r="F47" s="19">
        <v>16000</v>
      </c>
    </row>
    <row r="48" spans="1:6" ht="16.5" thickBot="1">
      <c r="A48" s="10">
        <v>6112</v>
      </c>
      <c r="B48" s="9" t="s">
        <v>47</v>
      </c>
      <c r="C48" s="35">
        <v>131040</v>
      </c>
      <c r="D48" s="36">
        <v>135000</v>
      </c>
      <c r="E48" s="37">
        <v>140000</v>
      </c>
      <c r="F48" s="37">
        <v>142000</v>
      </c>
    </row>
    <row r="49" spans="1:6" ht="16.5" thickBot="1">
      <c r="A49" s="10">
        <v>6171</v>
      </c>
      <c r="B49" s="9" t="s">
        <v>48</v>
      </c>
      <c r="C49" s="17">
        <v>295332</v>
      </c>
      <c r="D49" s="21">
        <v>616500</v>
      </c>
      <c r="E49" s="19">
        <v>400000</v>
      </c>
      <c r="F49" s="19">
        <v>420000</v>
      </c>
    </row>
    <row r="50" spans="1:6" ht="16.5" thickBot="1">
      <c r="A50" s="34" t="s">
        <v>58</v>
      </c>
      <c r="B50" s="33" t="s">
        <v>59</v>
      </c>
      <c r="C50" s="38">
        <v>53677</v>
      </c>
      <c r="D50" s="39">
        <v>12000</v>
      </c>
      <c r="E50" s="37">
        <v>146951</v>
      </c>
      <c r="F50" s="37">
        <v>70000</v>
      </c>
    </row>
    <row r="51" spans="1:6" ht="16.5" thickBot="1">
      <c r="A51" s="34" t="s">
        <v>60</v>
      </c>
      <c r="B51" s="33" t="s">
        <v>61</v>
      </c>
      <c r="C51" s="25"/>
      <c r="D51" s="24"/>
      <c r="E51" s="19"/>
      <c r="F51" s="19">
        <v>59051</v>
      </c>
    </row>
    <row r="52" spans="1:6" ht="16.5" thickBot="1">
      <c r="A52" s="10">
        <v>6310</v>
      </c>
      <c r="B52" s="9" t="s">
        <v>49</v>
      </c>
      <c r="C52" s="40">
        <v>7725</v>
      </c>
      <c r="D52" s="41">
        <v>5000</v>
      </c>
      <c r="E52" s="42">
        <v>6500</v>
      </c>
      <c r="F52" s="42">
        <v>7000</v>
      </c>
    </row>
    <row r="53" spans="1:6" ht="16.5" thickBot="1">
      <c r="A53" s="10">
        <v>6320</v>
      </c>
      <c r="B53" s="9" t="s">
        <v>50</v>
      </c>
      <c r="C53" s="35">
        <v>15237</v>
      </c>
      <c r="D53" s="36">
        <v>15237</v>
      </c>
      <c r="E53" s="37">
        <v>15237</v>
      </c>
      <c r="F53" s="37">
        <v>15237</v>
      </c>
    </row>
    <row r="54" spans="1:6" ht="16.5" thickBot="1">
      <c r="A54" s="10"/>
      <c r="B54" s="9"/>
      <c r="C54" s="23"/>
      <c r="D54" s="22"/>
      <c r="E54" s="26"/>
      <c r="F54" s="26"/>
    </row>
    <row r="55" spans="1:6" ht="16.5" hidden="1" thickBot="1">
      <c r="A55" s="11"/>
      <c r="B55" s="9"/>
      <c r="C55" s="23"/>
      <c r="D55" s="22"/>
      <c r="E55" s="26"/>
      <c r="F55" s="26"/>
    </row>
    <row r="56" spans="1:6" ht="16.5" thickBot="1">
      <c r="A56" s="12"/>
      <c r="B56" s="13" t="s">
        <v>51</v>
      </c>
      <c r="C56" s="49">
        <f>SUM(C31:C55)</f>
        <v>1502641</v>
      </c>
      <c r="D56" s="50">
        <f>SUM(D31:D55)</f>
        <v>2419470</v>
      </c>
      <c r="E56" s="51">
        <f>SUM(E31:E55)</f>
        <v>1518688</v>
      </c>
      <c r="F56" s="52">
        <f>SUM(F31:F55)</f>
        <v>1521288</v>
      </c>
    </row>
    <row r="57" ht="13.5" thickTop="1"/>
  </sheetData>
  <sheetProtection/>
  <mergeCells count="2">
    <mergeCell ref="A5:B5"/>
    <mergeCell ref="A29:B29"/>
  </mergeCells>
  <printOptions/>
  <pageMargins left="0.3937007874015748" right="0.196850393700787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8"/>
  <sheetViews>
    <sheetView tabSelected="1" zoomScalePageLayoutView="0" workbookViewId="0" topLeftCell="A5">
      <selection activeCell="H31" sqref="H31"/>
    </sheetView>
  </sheetViews>
  <sheetFormatPr defaultColWidth="9.140625" defaultRowHeight="12.75"/>
  <cols>
    <col min="1" max="1" width="12.8515625" style="0" customWidth="1"/>
    <col min="2" max="2" width="47.7109375" style="0" customWidth="1"/>
    <col min="3" max="3" width="20.28125" style="0" customWidth="1"/>
    <col min="4" max="4" width="19.28125" style="0" bestFit="1" customWidth="1"/>
    <col min="5" max="5" width="19.421875" style="0" customWidth="1"/>
  </cols>
  <sheetData>
    <row r="1" ht="12.75" hidden="1"/>
    <row r="2" ht="20.25">
      <c r="A2" s="7" t="s">
        <v>84</v>
      </c>
    </row>
    <row r="3" ht="12.75" hidden="1"/>
    <row r="4" ht="13.5" thickBot="1"/>
    <row r="5" spans="1:5" ht="17.25" thickBot="1" thickTop="1">
      <c r="A5" s="99" t="s">
        <v>0</v>
      </c>
      <c r="B5" s="100"/>
      <c r="C5" s="1"/>
      <c r="D5" s="60"/>
      <c r="E5" s="60"/>
    </row>
    <row r="6" spans="1:5" ht="17.25" thickBot="1" thickTop="1">
      <c r="A6" s="3" t="s">
        <v>1</v>
      </c>
      <c r="B6" s="4" t="s">
        <v>2</v>
      </c>
      <c r="C6" s="61" t="s">
        <v>85</v>
      </c>
      <c r="D6" s="62" t="s">
        <v>81</v>
      </c>
      <c r="E6" s="62" t="s">
        <v>86</v>
      </c>
    </row>
    <row r="7" spans="1:5" ht="17.25" thickBot="1" thickTop="1">
      <c r="A7" s="74"/>
      <c r="B7" s="43"/>
      <c r="C7" s="75"/>
      <c r="D7" s="79"/>
      <c r="E7" s="91"/>
    </row>
    <row r="8" spans="1:5" ht="17.25" thickBot="1" thickTop="1">
      <c r="A8" s="8">
        <v>1111</v>
      </c>
      <c r="B8" s="9" t="s">
        <v>7</v>
      </c>
      <c r="C8" s="63">
        <v>680000</v>
      </c>
      <c r="D8" s="80">
        <v>700000</v>
      </c>
      <c r="E8" s="92">
        <v>720000</v>
      </c>
    </row>
    <row r="9" spans="1:5" ht="15.75" customHeight="1" thickBot="1">
      <c r="A9" s="10">
        <v>1112</v>
      </c>
      <c r="B9" s="9" t="s">
        <v>8</v>
      </c>
      <c r="C9" s="64">
        <v>70000</v>
      </c>
      <c r="D9" s="81">
        <v>75000</v>
      </c>
      <c r="E9" s="92">
        <v>75000</v>
      </c>
    </row>
    <row r="10" spans="1:5" ht="16.5" thickBot="1">
      <c r="A10" s="10">
        <v>1113</v>
      </c>
      <c r="B10" s="9" t="s">
        <v>9</v>
      </c>
      <c r="C10" s="65">
        <v>80000</v>
      </c>
      <c r="D10" s="81">
        <v>85000</v>
      </c>
      <c r="E10" s="92">
        <v>90000</v>
      </c>
    </row>
    <row r="11" spans="1:5" ht="16.5" thickBot="1">
      <c r="A11" s="10">
        <v>1121</v>
      </c>
      <c r="B11" s="9" t="s">
        <v>10</v>
      </c>
      <c r="C11" s="64">
        <v>720000</v>
      </c>
      <c r="D11" s="82">
        <v>740000</v>
      </c>
      <c r="E11" s="92">
        <v>750000</v>
      </c>
    </row>
    <row r="12" spans="1:5" ht="16.5" thickBot="1">
      <c r="A12" s="10">
        <v>1122</v>
      </c>
      <c r="B12" s="9" t="s">
        <v>70</v>
      </c>
      <c r="C12" s="65">
        <v>200000</v>
      </c>
      <c r="D12" s="81">
        <v>200000</v>
      </c>
      <c r="E12" s="92">
        <v>200000</v>
      </c>
    </row>
    <row r="13" spans="1:5" ht="16.5" thickBot="1">
      <c r="A13" s="10">
        <v>1211</v>
      </c>
      <c r="B13" s="9" t="s">
        <v>11</v>
      </c>
      <c r="C13" s="65">
        <v>1400000</v>
      </c>
      <c r="D13" s="82">
        <v>1450000</v>
      </c>
      <c r="E13" s="92">
        <v>1500000</v>
      </c>
    </row>
    <row r="14" spans="1:4" ht="16.5" thickBot="1">
      <c r="A14" s="14">
        <v>1334</v>
      </c>
      <c r="B14" s="15" t="s">
        <v>87</v>
      </c>
      <c r="C14" s="65">
        <v>20000</v>
      </c>
      <c r="D14" s="81">
        <v>10000</v>
      </c>
    </row>
    <row r="15" spans="1:5" ht="16.5" thickBot="1">
      <c r="A15" s="10">
        <v>1340</v>
      </c>
      <c r="B15" s="9" t="s">
        <v>12</v>
      </c>
      <c r="C15" s="59">
        <v>160000</v>
      </c>
      <c r="D15" s="82">
        <v>162000</v>
      </c>
      <c r="E15" s="92">
        <v>165000</v>
      </c>
    </row>
    <row r="16" spans="1:5" ht="16.5" thickBot="1">
      <c r="A16" s="10">
        <v>1341</v>
      </c>
      <c r="B16" s="9" t="s">
        <v>13</v>
      </c>
      <c r="C16" s="65">
        <v>6400</v>
      </c>
      <c r="D16" s="81">
        <v>6400</v>
      </c>
      <c r="E16" s="92">
        <v>7000</v>
      </c>
    </row>
    <row r="17" spans="1:5" ht="16.5" thickBot="1">
      <c r="A17" s="10">
        <v>1381</v>
      </c>
      <c r="B17" s="9" t="s">
        <v>71</v>
      </c>
      <c r="C17" s="59">
        <v>16000</v>
      </c>
      <c r="D17" s="81">
        <v>22000</v>
      </c>
      <c r="E17" s="92">
        <v>24000</v>
      </c>
    </row>
    <row r="18" spans="1:5" ht="16.5" thickBot="1">
      <c r="A18" s="10">
        <v>1511</v>
      </c>
      <c r="B18" s="9" t="s">
        <v>14</v>
      </c>
      <c r="C18" s="59">
        <v>462200</v>
      </c>
      <c r="D18" s="82">
        <v>465000</v>
      </c>
      <c r="E18" s="92">
        <v>470000</v>
      </c>
    </row>
    <row r="19" spans="1:5" ht="16.5" thickBot="1">
      <c r="A19" s="10">
        <v>4112</v>
      </c>
      <c r="B19" s="9" t="s">
        <v>15</v>
      </c>
      <c r="C19" s="66">
        <v>57800</v>
      </c>
      <c r="D19" s="82">
        <v>57800</v>
      </c>
      <c r="E19" s="92">
        <v>57800</v>
      </c>
    </row>
    <row r="20" spans="1:5" ht="16.5" hidden="1" thickBot="1">
      <c r="A20" s="14">
        <v>4122</v>
      </c>
      <c r="B20" s="15"/>
      <c r="C20" s="67"/>
      <c r="D20" s="83"/>
      <c r="E20" s="92"/>
    </row>
    <row r="21" spans="1:5" ht="16.5" thickBot="1">
      <c r="A21" s="10" t="s">
        <v>64</v>
      </c>
      <c r="B21" s="9" t="s">
        <v>20</v>
      </c>
      <c r="C21" s="64">
        <v>36000</v>
      </c>
      <c r="D21" s="81">
        <v>36000</v>
      </c>
      <c r="E21" s="92">
        <v>36000</v>
      </c>
    </row>
    <row r="22" spans="1:5" ht="16.5" hidden="1" thickBot="1">
      <c r="A22" s="10" t="s">
        <v>56</v>
      </c>
      <c r="B22" s="9"/>
      <c r="C22" s="68"/>
      <c r="D22" s="83"/>
      <c r="E22" s="92"/>
    </row>
    <row r="23" spans="1:5" ht="16.5" thickBot="1">
      <c r="A23" s="10" t="s">
        <v>56</v>
      </c>
      <c r="B23" s="9" t="s">
        <v>22</v>
      </c>
      <c r="C23" s="69">
        <v>220000</v>
      </c>
      <c r="D23" s="84">
        <v>220000</v>
      </c>
      <c r="E23" s="92">
        <v>225000</v>
      </c>
    </row>
    <row r="24" spans="1:5" ht="16.5" thickBot="1">
      <c r="A24" s="10" t="s">
        <v>75</v>
      </c>
      <c r="B24" s="9" t="s">
        <v>76</v>
      </c>
      <c r="C24" s="65">
        <v>13000</v>
      </c>
      <c r="D24" s="88">
        <v>13000</v>
      </c>
      <c r="E24" s="92">
        <v>15000</v>
      </c>
    </row>
    <row r="25" spans="1:5" ht="16.5" thickBot="1">
      <c r="A25" s="10" t="s">
        <v>77</v>
      </c>
      <c r="B25" s="9" t="s">
        <v>78</v>
      </c>
      <c r="C25" s="64">
        <v>72000</v>
      </c>
      <c r="D25" s="82">
        <v>75000</v>
      </c>
      <c r="E25" s="92">
        <v>80000</v>
      </c>
    </row>
    <row r="26" spans="1:5" ht="16.5" thickBot="1">
      <c r="A26" s="10" t="s">
        <v>25</v>
      </c>
      <c r="B26" s="9" t="s">
        <v>76</v>
      </c>
      <c r="C26" s="65">
        <v>10600</v>
      </c>
      <c r="D26" s="81">
        <v>10600</v>
      </c>
      <c r="E26" s="92">
        <v>8000</v>
      </c>
    </row>
    <row r="27" spans="1:5" ht="16.5" thickBot="1">
      <c r="A27" s="10" t="s">
        <v>54</v>
      </c>
      <c r="B27" s="9" t="s">
        <v>65</v>
      </c>
      <c r="C27" s="65">
        <v>40000</v>
      </c>
      <c r="D27" s="81">
        <v>40000</v>
      </c>
      <c r="E27" s="92">
        <v>40000</v>
      </c>
    </row>
    <row r="28" spans="1:5" ht="16.5" thickBot="1">
      <c r="A28" s="10" t="s">
        <v>63</v>
      </c>
      <c r="B28" s="9" t="s">
        <v>55</v>
      </c>
      <c r="C28" s="66">
        <v>10000</v>
      </c>
      <c r="D28" s="66">
        <v>10000</v>
      </c>
      <c r="E28" s="92">
        <v>12000</v>
      </c>
    </row>
    <row r="29" spans="1:5" ht="16.5" thickBot="1">
      <c r="A29" s="10" t="s">
        <v>69</v>
      </c>
      <c r="B29" s="9" t="s">
        <v>79</v>
      </c>
      <c r="C29" s="59">
        <v>40000</v>
      </c>
      <c r="D29" s="88">
        <v>15000</v>
      </c>
      <c r="E29" s="92">
        <v>15000</v>
      </c>
    </row>
    <row r="30" spans="1:5" ht="16.5" thickBot="1">
      <c r="A30" s="10" t="s">
        <v>27</v>
      </c>
      <c r="B30" s="9" t="s">
        <v>28</v>
      </c>
      <c r="C30" s="59">
        <v>1400</v>
      </c>
      <c r="D30" s="81">
        <v>1400</v>
      </c>
      <c r="E30" s="92">
        <v>2000</v>
      </c>
    </row>
    <row r="31" spans="1:5" ht="16.5" thickBot="1">
      <c r="A31" s="55"/>
      <c r="B31" s="56"/>
      <c r="C31" s="66"/>
      <c r="D31" s="85"/>
      <c r="E31" s="92"/>
    </row>
    <row r="32" spans="1:5" ht="16.5" thickBot="1">
      <c r="A32" s="54"/>
      <c r="B32" s="43"/>
      <c r="C32" s="65"/>
      <c r="D32" s="83"/>
      <c r="E32" s="73"/>
    </row>
    <row r="33" spans="1:5" ht="16.5" thickBot="1">
      <c r="A33" s="44"/>
      <c r="B33" s="45" t="s">
        <v>29</v>
      </c>
      <c r="C33" s="70">
        <f>SUM(C8:C30)</f>
        <v>4315400</v>
      </c>
      <c r="D33" s="86">
        <f>SUM(D8:D32)</f>
        <v>4394200</v>
      </c>
      <c r="E33" s="94">
        <f>SUM(E8:E32)</f>
        <v>4491800</v>
      </c>
    </row>
    <row r="34" spans="1:5" ht="15.75">
      <c r="A34" s="75"/>
      <c r="B34" s="95"/>
      <c r="C34" s="96"/>
      <c r="D34" s="97"/>
      <c r="E34" s="98"/>
    </row>
    <row r="35" spans="1:5" ht="15.75">
      <c r="A35" s="75"/>
      <c r="B35" s="95"/>
      <c r="C35" s="96"/>
      <c r="D35" s="97"/>
      <c r="E35" s="98"/>
    </row>
    <row r="36" spans="1:5" ht="16.5" thickBot="1">
      <c r="A36" s="75"/>
      <c r="B36" s="95"/>
      <c r="C36" s="96"/>
      <c r="D36" s="97"/>
      <c r="E36" s="98"/>
    </row>
    <row r="37" spans="1:5" ht="16.5" thickBot="1">
      <c r="A37" s="103" t="s">
        <v>30</v>
      </c>
      <c r="B37" s="104"/>
      <c r="C37" s="76"/>
      <c r="E37" s="73"/>
    </row>
    <row r="38" spans="1:5" ht="16.5" thickBot="1">
      <c r="A38" s="77" t="s">
        <v>31</v>
      </c>
      <c r="B38" s="56" t="s">
        <v>2</v>
      </c>
      <c r="C38" s="78" t="s">
        <v>83</v>
      </c>
      <c r="D38" s="87" t="s">
        <v>74</v>
      </c>
      <c r="E38" s="62" t="s">
        <v>81</v>
      </c>
    </row>
    <row r="39" spans="1:5" ht="16.5" thickBot="1">
      <c r="A39" s="8">
        <v>2142</v>
      </c>
      <c r="B39" s="9" t="s">
        <v>32</v>
      </c>
      <c r="C39" s="65">
        <v>182000</v>
      </c>
      <c r="D39" s="81">
        <v>185000</v>
      </c>
      <c r="E39" s="93">
        <v>150000</v>
      </c>
    </row>
    <row r="40" spans="1:5" ht="16.5" thickBot="1">
      <c r="A40" s="10">
        <v>2212</v>
      </c>
      <c r="B40" s="9" t="s">
        <v>33</v>
      </c>
      <c r="C40" s="64">
        <v>170000</v>
      </c>
      <c r="D40" s="82">
        <v>200000</v>
      </c>
      <c r="E40" s="92">
        <v>348000</v>
      </c>
    </row>
    <row r="41" spans="1:5" ht="16.5" thickBot="1">
      <c r="A41" s="10">
        <v>2310</v>
      </c>
      <c r="B41" s="9" t="s">
        <v>34</v>
      </c>
      <c r="C41" s="65">
        <v>1309000</v>
      </c>
      <c r="D41" s="81">
        <v>1194000</v>
      </c>
      <c r="E41" s="92">
        <v>1140000</v>
      </c>
    </row>
    <row r="42" spans="1:5" ht="16.5" thickBot="1">
      <c r="A42" s="10">
        <v>2321</v>
      </c>
      <c r="B42" s="9" t="s">
        <v>35</v>
      </c>
      <c r="C42" s="64">
        <v>35000</v>
      </c>
      <c r="D42" s="82">
        <v>60000</v>
      </c>
      <c r="E42" s="92">
        <v>60000</v>
      </c>
    </row>
    <row r="43" spans="1:5" ht="16.5" thickBot="1">
      <c r="A43" s="10">
        <v>2333</v>
      </c>
      <c r="B43" s="9" t="s">
        <v>66</v>
      </c>
      <c r="C43" s="65">
        <v>40000</v>
      </c>
      <c r="D43" s="81">
        <v>45000</v>
      </c>
      <c r="E43" s="92">
        <v>30000</v>
      </c>
    </row>
    <row r="44" spans="1:5" ht="16.5" thickBot="1">
      <c r="A44" s="10">
        <v>3314</v>
      </c>
      <c r="B44" s="9" t="s">
        <v>38</v>
      </c>
      <c r="C44" s="64">
        <v>10000</v>
      </c>
      <c r="D44" s="82">
        <v>10000</v>
      </c>
      <c r="E44" s="92">
        <v>10000</v>
      </c>
    </row>
    <row r="45" spans="1:5" ht="16.5" hidden="1" thickBot="1">
      <c r="A45" s="10">
        <v>3319</v>
      </c>
      <c r="B45" s="9"/>
      <c r="C45" s="68"/>
      <c r="D45" s="83"/>
      <c r="E45" s="92"/>
    </row>
    <row r="46" spans="1:5" ht="16.5" hidden="1" thickBot="1">
      <c r="A46" s="10"/>
      <c r="B46" s="9"/>
      <c r="C46" s="65"/>
      <c r="D46" s="83"/>
      <c r="E46" s="92"/>
    </row>
    <row r="47" spans="1:5" ht="16.5" thickBot="1">
      <c r="A47" s="10">
        <v>3399</v>
      </c>
      <c r="B47" s="9" t="s">
        <v>40</v>
      </c>
      <c r="C47" s="64">
        <v>100000</v>
      </c>
      <c r="D47" s="81">
        <v>20000</v>
      </c>
      <c r="E47" s="92">
        <v>25000</v>
      </c>
    </row>
    <row r="48" spans="1:5" ht="16.5" thickBot="1">
      <c r="A48" s="10">
        <v>3421</v>
      </c>
      <c r="B48" s="9" t="s">
        <v>41</v>
      </c>
      <c r="C48" s="65">
        <v>46000</v>
      </c>
      <c r="D48" s="82">
        <v>60000</v>
      </c>
      <c r="E48" s="92">
        <v>54000</v>
      </c>
    </row>
    <row r="49" spans="1:5" ht="16.5" thickBot="1">
      <c r="A49" s="10">
        <v>3631</v>
      </c>
      <c r="B49" s="9" t="s">
        <v>42</v>
      </c>
      <c r="C49" s="64">
        <v>128000</v>
      </c>
      <c r="D49" s="81">
        <v>302000</v>
      </c>
      <c r="E49" s="92">
        <v>305000</v>
      </c>
    </row>
    <row r="50" spans="1:5" ht="16.5" thickBot="1">
      <c r="A50" s="10">
        <v>3632</v>
      </c>
      <c r="B50" s="9" t="s">
        <v>24</v>
      </c>
      <c r="C50" s="65">
        <v>7000</v>
      </c>
      <c r="D50" s="82">
        <v>10000</v>
      </c>
      <c r="E50" s="92">
        <v>10000</v>
      </c>
    </row>
    <row r="51" spans="1:5" ht="16.5" thickBot="1">
      <c r="A51" s="10">
        <v>3635</v>
      </c>
      <c r="B51" s="9" t="s">
        <v>43</v>
      </c>
      <c r="C51" s="64"/>
      <c r="D51" s="83"/>
      <c r="E51" s="92">
        <v>300000</v>
      </c>
    </row>
    <row r="52" spans="1:5" ht="16.5" thickBot="1">
      <c r="A52" s="10">
        <v>3722</v>
      </c>
      <c r="B52" s="9" t="s">
        <v>44</v>
      </c>
      <c r="C52" s="65">
        <v>245000</v>
      </c>
      <c r="D52" s="82">
        <v>250000</v>
      </c>
      <c r="E52" s="92">
        <v>252000</v>
      </c>
    </row>
    <row r="53" spans="1:5" ht="16.5" thickBot="1">
      <c r="A53" s="10">
        <v>3739</v>
      </c>
      <c r="B53" s="9" t="s">
        <v>82</v>
      </c>
      <c r="C53" s="65">
        <v>30000</v>
      </c>
      <c r="D53" s="81">
        <v>40000</v>
      </c>
      <c r="E53" s="92">
        <v>40000</v>
      </c>
    </row>
    <row r="54" spans="1:5" ht="16.5" thickBot="1">
      <c r="A54" s="10">
        <v>3745</v>
      </c>
      <c r="B54" s="9" t="s">
        <v>45</v>
      </c>
      <c r="C54" s="64">
        <v>107000</v>
      </c>
      <c r="D54" s="81">
        <v>70000</v>
      </c>
      <c r="E54" s="92">
        <v>70000</v>
      </c>
    </row>
    <row r="55" spans="1:5" ht="16.5" thickBot="1">
      <c r="A55" s="10">
        <v>5212</v>
      </c>
      <c r="B55" s="9" t="s">
        <v>80</v>
      </c>
      <c r="C55" s="65">
        <v>1000</v>
      </c>
      <c r="D55" s="81">
        <v>1000</v>
      </c>
      <c r="E55" s="92">
        <v>1000</v>
      </c>
    </row>
    <row r="56" spans="1:5" ht="16.5" thickBot="1">
      <c r="A56" s="10">
        <v>5512</v>
      </c>
      <c r="B56" s="9" t="s">
        <v>46</v>
      </c>
      <c r="C56" s="65">
        <v>10400</v>
      </c>
      <c r="D56" s="82">
        <v>10000</v>
      </c>
      <c r="E56" s="92">
        <v>10000</v>
      </c>
    </row>
    <row r="57" spans="1:5" ht="16.5" thickBot="1">
      <c r="A57" s="10">
        <v>6112</v>
      </c>
      <c r="B57" s="9" t="s">
        <v>47</v>
      </c>
      <c r="C57" s="66">
        <v>210000</v>
      </c>
      <c r="D57" s="81">
        <v>250000</v>
      </c>
      <c r="E57" s="92">
        <v>250000</v>
      </c>
    </row>
    <row r="58" spans="1:5" ht="16.5" thickBot="1">
      <c r="A58" s="57">
        <v>6114</v>
      </c>
      <c r="B58" s="56" t="s">
        <v>67</v>
      </c>
      <c r="C58" s="66"/>
      <c r="D58" s="85"/>
      <c r="E58" s="92"/>
    </row>
    <row r="59" spans="1:5" ht="16.5" thickBot="1">
      <c r="A59" s="58">
        <v>6115</v>
      </c>
      <c r="B59" s="33" t="s">
        <v>68</v>
      </c>
      <c r="C59" s="59"/>
      <c r="D59" s="83"/>
      <c r="E59" s="92"/>
    </row>
    <row r="60" spans="1:5" ht="16.5" thickBot="1">
      <c r="A60" s="58">
        <v>6118</v>
      </c>
      <c r="B60" s="33" t="s">
        <v>72</v>
      </c>
      <c r="C60" s="65"/>
      <c r="D60" s="85"/>
      <c r="E60" s="92"/>
    </row>
    <row r="61" spans="1:5" ht="16.5" thickBot="1">
      <c r="A61" s="55">
        <v>6171</v>
      </c>
      <c r="B61" s="56" t="s">
        <v>48</v>
      </c>
      <c r="C61" s="65">
        <v>1638000</v>
      </c>
      <c r="D61" s="88">
        <v>1651200</v>
      </c>
      <c r="E61" s="92">
        <v>1400800</v>
      </c>
    </row>
    <row r="62" spans="1:5" ht="16.5" hidden="1" thickBot="1">
      <c r="A62" s="34"/>
      <c r="B62" s="33"/>
      <c r="C62" s="64"/>
      <c r="D62" s="83"/>
      <c r="E62" s="92"/>
    </row>
    <row r="63" spans="1:5" ht="16.5" hidden="1" thickBot="1">
      <c r="A63" s="34"/>
      <c r="B63" s="33"/>
      <c r="C63" s="65"/>
      <c r="D63" s="83"/>
      <c r="E63" s="92"/>
    </row>
    <row r="64" spans="1:5" ht="16.5" thickBot="1">
      <c r="A64" s="10">
        <v>6310</v>
      </c>
      <c r="B64" s="9" t="s">
        <v>49</v>
      </c>
      <c r="C64" s="71">
        <v>7000</v>
      </c>
      <c r="D64" s="82">
        <v>6000</v>
      </c>
      <c r="E64" s="92">
        <v>6000</v>
      </c>
    </row>
    <row r="65" spans="1:5" ht="16.5" thickBot="1">
      <c r="A65" s="10">
        <v>6320</v>
      </c>
      <c r="B65" s="9" t="s">
        <v>50</v>
      </c>
      <c r="C65" s="64">
        <v>30000</v>
      </c>
      <c r="D65" s="82">
        <v>30000</v>
      </c>
      <c r="E65" s="92">
        <v>30000</v>
      </c>
    </row>
    <row r="66" spans="1:5" ht="16.5" thickBot="1">
      <c r="A66" s="10">
        <v>6402</v>
      </c>
      <c r="B66" s="9" t="s">
        <v>73</v>
      </c>
      <c r="C66" s="64">
        <v>10000</v>
      </c>
      <c r="D66" s="83"/>
      <c r="E66" s="73"/>
    </row>
    <row r="67" spans="1:5" ht="16.5" thickBot="1">
      <c r="A67" s="11"/>
      <c r="B67" s="9"/>
      <c r="C67" s="72"/>
      <c r="D67" s="89"/>
      <c r="E67" s="73"/>
    </row>
    <row r="68" spans="1:5" ht="17.25" thickBot="1" thickTop="1">
      <c r="A68" s="12"/>
      <c r="B68" s="13" t="s">
        <v>51</v>
      </c>
      <c r="C68" s="53">
        <f>SUM(C39:C67)</f>
        <v>4315400</v>
      </c>
      <c r="D68" s="90">
        <f>SUM(D39:D67)</f>
        <v>4394200</v>
      </c>
      <c r="E68" s="94">
        <f>SUM(E39:E67)</f>
        <v>4491800</v>
      </c>
    </row>
    <row r="69" ht="13.5" thickTop="1"/>
  </sheetData>
  <sheetProtection/>
  <mergeCells count="2">
    <mergeCell ref="A5:B5"/>
    <mergeCell ref="A37:B3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Samšina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Samšina</dc:creator>
  <cp:keywords/>
  <dc:description/>
  <cp:lastModifiedBy>Obec_Samšina</cp:lastModifiedBy>
  <cp:lastPrinted>2017-12-04T10:52:42Z</cp:lastPrinted>
  <dcterms:created xsi:type="dcterms:W3CDTF">2006-03-02T08:35:04Z</dcterms:created>
  <dcterms:modified xsi:type="dcterms:W3CDTF">2017-12-04T11:01:18Z</dcterms:modified>
  <cp:category/>
  <cp:version/>
  <cp:contentType/>
  <cp:contentStatus/>
</cp:coreProperties>
</file>