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8_{B801CC35-7959-4598-87B4-D2F62DBF2417}" xr6:coauthVersionLast="47" xr6:coauthVersionMax="47" xr10:uidLastSave="{00000000-0000-0000-0000-000000000000}"/>
  <bookViews>
    <workbookView xWindow="3585" yWindow="3585" windowWidth="18105" windowHeight="13290" xr2:uid="{25C86F1C-46B7-443D-B240-327CF0C13E4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0" i="1"/>
  <c r="F11" i="1"/>
  <c r="G11" i="1" s="1"/>
  <c r="F12" i="1"/>
  <c r="G12" i="1" s="1"/>
  <c r="F13" i="1"/>
  <c r="G13" i="1" s="1"/>
  <c r="F14" i="1"/>
  <c r="F15" i="1"/>
  <c r="G15" i="1" s="1"/>
  <c r="F16" i="1"/>
  <c r="G16" i="1" s="1"/>
  <c r="F17" i="1"/>
  <c r="G17" i="1" s="1"/>
  <c r="F18" i="1"/>
  <c r="F19" i="1"/>
  <c r="G19" i="1" s="1"/>
  <c r="F20" i="1"/>
  <c r="F21" i="1"/>
  <c r="G21" i="1" s="1"/>
  <c r="F22" i="1"/>
  <c r="G22" i="1" s="1"/>
  <c r="F23" i="1"/>
  <c r="G23" i="1" s="1"/>
  <c r="F24" i="1"/>
  <c r="F25" i="1"/>
  <c r="G25" i="1" s="1"/>
  <c r="F26" i="1"/>
  <c r="F27" i="1"/>
  <c r="G27" i="1" s="1"/>
  <c r="F28" i="1"/>
  <c r="F29" i="1"/>
  <c r="G29" i="1" s="1"/>
  <c r="F30" i="1"/>
  <c r="G30" i="1" s="1"/>
  <c r="F31" i="1"/>
  <c r="G31" i="1" s="1"/>
  <c r="F32" i="1"/>
  <c r="F33" i="1"/>
  <c r="G33" i="1" s="1"/>
  <c r="F34" i="1"/>
  <c r="G34" i="1" s="1"/>
  <c r="F35" i="1"/>
  <c r="G35" i="1" s="1"/>
  <c r="F36" i="1"/>
  <c r="F37" i="1"/>
  <c r="F38" i="1"/>
  <c r="G38" i="1" s="1"/>
  <c r="F39" i="1"/>
  <c r="F40" i="1"/>
  <c r="G40" i="1" s="1"/>
  <c r="F41" i="1"/>
  <c r="G41" i="1" s="1"/>
  <c r="F42" i="1"/>
  <c r="F43" i="1"/>
  <c r="F44" i="1"/>
  <c r="F45" i="1"/>
  <c r="G45" i="1" s="1"/>
  <c r="F46" i="1"/>
  <c r="G46" i="1" s="1"/>
  <c r="F47" i="1"/>
  <c r="F48" i="1"/>
  <c r="G48" i="1" s="1"/>
  <c r="F49" i="1"/>
  <c r="F7" i="1"/>
  <c r="G7" i="1" s="1"/>
  <c r="G47" i="1"/>
  <c r="G43" i="1"/>
  <c r="G42" i="1"/>
  <c r="G39" i="1"/>
  <c r="G37" i="1"/>
  <c r="G32" i="1"/>
  <c r="G28" i="1"/>
  <c r="G26" i="1"/>
  <c r="G24" i="1"/>
  <c r="G20" i="1"/>
  <c r="G18" i="1"/>
  <c r="G14" i="1"/>
  <c r="G10" i="1"/>
  <c r="G49" i="1" l="1"/>
</calcChain>
</file>

<file path=xl/sharedStrings.xml><?xml version="1.0" encoding="utf-8"?>
<sst xmlns="http://schemas.openxmlformats.org/spreadsheetml/2006/main" count="54" uniqueCount="53">
  <si>
    <t>č.ú.8227541/0100</t>
  </si>
  <si>
    <t>PŘÍJMENÍ</t>
  </si>
  <si>
    <t>STAV 6/2024</t>
  </si>
  <si>
    <t>stav 11/2024</t>
  </si>
  <si>
    <t>stav 6/2025</t>
  </si>
  <si>
    <t>SPOTŘEBA</t>
  </si>
  <si>
    <t>ČÁSTKA K ÚHRADĚ</t>
  </si>
  <si>
    <t>Variabilní symbol</t>
  </si>
  <si>
    <t xml:space="preserve">Uhrazeno </t>
  </si>
  <si>
    <t>Částka</t>
  </si>
  <si>
    <t>Bárta</t>
  </si>
  <si>
    <t>Bártko</t>
  </si>
  <si>
    <t>Burešová</t>
  </si>
  <si>
    <t>Coufal</t>
  </si>
  <si>
    <t>Doležal</t>
  </si>
  <si>
    <t>Douša</t>
  </si>
  <si>
    <t>Drapák</t>
  </si>
  <si>
    <t>Erben</t>
  </si>
  <si>
    <t>Frydrych</t>
  </si>
  <si>
    <t>Herman</t>
  </si>
  <si>
    <t>Hudec</t>
  </si>
  <si>
    <t>Hůlčik</t>
  </si>
  <si>
    <t>Jakubec L</t>
  </si>
  <si>
    <t>Jakubec Z</t>
  </si>
  <si>
    <t>Junková</t>
  </si>
  <si>
    <t>Junek ml</t>
  </si>
  <si>
    <t>Karban</t>
  </si>
  <si>
    <t>Kopča</t>
  </si>
  <si>
    <t>Kordíková</t>
  </si>
  <si>
    <t>Kotyzová</t>
  </si>
  <si>
    <t>Kratochvílová</t>
  </si>
  <si>
    <t>Žatečka</t>
  </si>
  <si>
    <t>Linhart</t>
  </si>
  <si>
    <t>Linhart nová st.</t>
  </si>
  <si>
    <t>Nechutová</t>
  </si>
  <si>
    <t>Nekvasil</t>
  </si>
  <si>
    <t>Novotný</t>
  </si>
  <si>
    <t>Ortová</t>
  </si>
  <si>
    <t>Mokrá</t>
  </si>
  <si>
    <t>Reitrová</t>
  </si>
  <si>
    <t>Rumlová</t>
  </si>
  <si>
    <t>Rychterová</t>
  </si>
  <si>
    <t>Slánský</t>
  </si>
  <si>
    <t>Sobotka</t>
  </si>
  <si>
    <t>Symonová</t>
  </si>
  <si>
    <t>Šída</t>
  </si>
  <si>
    <t>Štětka</t>
  </si>
  <si>
    <t>Ulrichová</t>
  </si>
  <si>
    <t>Zich</t>
  </si>
  <si>
    <t>celkem</t>
  </si>
  <si>
    <t>STAV 11/2025</t>
  </si>
  <si>
    <t>8.12.</t>
  </si>
  <si>
    <t>PLHOV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</si>
</sst>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3" fillId="0" borderId="0" xfId="1" applyFont="1"/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44" fontId="3" fillId="3" borderId="0" xfId="1" applyFont="1" applyFill="1"/>
    <xf numFmtId="44" fontId="0" fillId="0" borderId="0" xfId="1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CFCB-AA71-4FEA-884F-690446E324FB}">
  <dimension ref="A3:J49"/>
  <sheetViews>
    <sheetView tabSelected="1" workbookViewId="0">
      <selection activeCell="G37" sqref="G37"/>
    </sheetView>
  </sheetViews>
  <sheetFormatPr defaultRowHeight="15" x14ac:dyDescent="0.25"/>
  <cols>
    <col min="1" max="1" width="16.7109375" customWidth="1"/>
    <col min="6" max="6" width="10.42578125" customWidth="1"/>
    <col min="7" max="7" width="17.5703125" customWidth="1"/>
    <col min="8" max="8" width="13.85546875" customWidth="1"/>
  </cols>
  <sheetData>
    <row r="3" spans="1:10" ht="23.25" x14ac:dyDescent="0.35">
      <c r="A3" t="s">
        <v>52</v>
      </c>
      <c r="B3" s="1" t="s">
        <v>0</v>
      </c>
      <c r="C3" s="1"/>
      <c r="D3" s="1"/>
      <c r="E3" s="1"/>
    </row>
    <row r="5" spans="1:10" ht="30" x14ac:dyDescent="0.25">
      <c r="A5" t="s">
        <v>1</v>
      </c>
      <c r="B5" s="2" t="s">
        <v>2</v>
      </c>
      <c r="C5" s="2" t="s">
        <v>3</v>
      </c>
      <c r="D5" s="2" t="s">
        <v>4</v>
      </c>
      <c r="E5" s="2" t="s">
        <v>50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25">
      <c r="B6" s="2"/>
      <c r="C6" s="2"/>
      <c r="D6" s="2"/>
      <c r="F6" s="2"/>
      <c r="G6" s="2"/>
      <c r="H6" s="2"/>
    </row>
    <row r="7" spans="1:10" ht="18.75" x14ac:dyDescent="0.3">
      <c r="A7" t="s">
        <v>10</v>
      </c>
      <c r="B7">
        <v>168</v>
      </c>
      <c r="C7">
        <v>187</v>
      </c>
      <c r="D7">
        <v>199</v>
      </c>
      <c r="E7">
        <v>211</v>
      </c>
      <c r="F7">
        <f>SUM(E:E-D:D)</f>
        <v>12</v>
      </c>
      <c r="G7" s="3">
        <f t="shared" ref="G7:G49" si="0">SUM(F7*30)</f>
        <v>360</v>
      </c>
      <c r="I7" s="4"/>
      <c r="J7" s="5"/>
    </row>
    <row r="8" spans="1:10" ht="18.75" x14ac:dyDescent="0.3">
      <c r="A8" t="s">
        <v>11</v>
      </c>
      <c r="B8">
        <v>363</v>
      </c>
      <c r="C8">
        <v>395</v>
      </c>
      <c r="D8">
        <v>440</v>
      </c>
      <c r="E8">
        <v>468</v>
      </c>
      <c r="F8">
        <f t="shared" ref="F8:F49" si="1">SUM(E:E-D:D)</f>
        <v>28</v>
      </c>
      <c r="G8" s="3">
        <f t="shared" si="0"/>
        <v>840</v>
      </c>
      <c r="I8" s="4"/>
    </row>
    <row r="9" spans="1:10" ht="18.75" x14ac:dyDescent="0.3">
      <c r="A9" t="s">
        <v>12</v>
      </c>
      <c r="B9">
        <v>111</v>
      </c>
      <c r="C9">
        <v>114</v>
      </c>
      <c r="D9">
        <v>114</v>
      </c>
      <c r="E9">
        <v>119</v>
      </c>
      <c r="F9">
        <f t="shared" si="1"/>
        <v>5</v>
      </c>
      <c r="G9" s="3">
        <f t="shared" si="0"/>
        <v>150</v>
      </c>
    </row>
    <row r="10" spans="1:10" ht="18.75" x14ac:dyDescent="0.3">
      <c r="A10" t="s">
        <v>13</v>
      </c>
      <c r="F10">
        <f t="shared" si="1"/>
        <v>0</v>
      </c>
      <c r="G10" s="3">
        <f t="shared" si="0"/>
        <v>0</v>
      </c>
    </row>
    <row r="11" spans="1:10" ht="18.75" x14ac:dyDescent="0.3">
      <c r="A11" t="s">
        <v>14</v>
      </c>
      <c r="B11">
        <v>134</v>
      </c>
      <c r="C11">
        <v>167</v>
      </c>
      <c r="D11">
        <v>202</v>
      </c>
      <c r="E11">
        <v>242</v>
      </c>
      <c r="F11">
        <f t="shared" si="1"/>
        <v>40</v>
      </c>
      <c r="G11" s="3">
        <f t="shared" si="0"/>
        <v>1200</v>
      </c>
      <c r="I11" s="4"/>
      <c r="J11" s="5"/>
    </row>
    <row r="12" spans="1:10" ht="18.75" x14ac:dyDescent="0.3">
      <c r="A12" t="s">
        <v>15</v>
      </c>
      <c r="B12" s="6">
        <v>53</v>
      </c>
      <c r="C12" s="6">
        <v>59</v>
      </c>
      <c r="D12" s="7">
        <v>61</v>
      </c>
      <c r="E12">
        <v>65</v>
      </c>
      <c r="F12">
        <f t="shared" si="1"/>
        <v>4</v>
      </c>
      <c r="G12" s="3">
        <f t="shared" si="0"/>
        <v>120</v>
      </c>
      <c r="I12" s="4"/>
      <c r="J12" s="5"/>
    </row>
    <row r="13" spans="1:10" ht="18.75" x14ac:dyDescent="0.3">
      <c r="A13" t="s">
        <v>16</v>
      </c>
      <c r="F13">
        <f t="shared" si="1"/>
        <v>0</v>
      </c>
      <c r="G13" s="3">
        <f t="shared" si="0"/>
        <v>0</v>
      </c>
    </row>
    <row r="14" spans="1:10" ht="18.75" x14ac:dyDescent="0.3">
      <c r="A14" t="s">
        <v>17</v>
      </c>
      <c r="F14">
        <f t="shared" si="1"/>
        <v>0</v>
      </c>
      <c r="G14" s="3">
        <f t="shared" si="0"/>
        <v>0</v>
      </c>
    </row>
    <row r="15" spans="1:10" ht="18.75" x14ac:dyDescent="0.3">
      <c r="A15" t="s">
        <v>18</v>
      </c>
      <c r="B15">
        <v>33</v>
      </c>
      <c r="C15">
        <v>33</v>
      </c>
      <c r="D15">
        <v>33</v>
      </c>
      <c r="E15">
        <v>40</v>
      </c>
      <c r="F15">
        <f t="shared" si="1"/>
        <v>7</v>
      </c>
      <c r="G15" s="3">
        <f t="shared" si="0"/>
        <v>210</v>
      </c>
    </row>
    <row r="16" spans="1:10" ht="18.75" x14ac:dyDescent="0.3">
      <c r="A16" t="s">
        <v>19</v>
      </c>
      <c r="B16">
        <v>60</v>
      </c>
      <c r="C16">
        <v>72</v>
      </c>
      <c r="D16">
        <v>79</v>
      </c>
      <c r="E16">
        <v>82</v>
      </c>
      <c r="F16">
        <f t="shared" si="1"/>
        <v>3</v>
      </c>
      <c r="G16" s="3">
        <f t="shared" si="0"/>
        <v>90</v>
      </c>
    </row>
    <row r="17" spans="1:10" ht="18.75" x14ac:dyDescent="0.3">
      <c r="A17" t="s">
        <v>20</v>
      </c>
      <c r="F17">
        <f t="shared" si="1"/>
        <v>0</v>
      </c>
      <c r="G17" s="3">
        <f t="shared" si="0"/>
        <v>0</v>
      </c>
    </row>
    <row r="18" spans="1:10" ht="18.75" x14ac:dyDescent="0.3">
      <c r="A18" t="s">
        <v>21</v>
      </c>
      <c r="B18">
        <v>45</v>
      </c>
      <c r="C18">
        <v>49</v>
      </c>
      <c r="D18">
        <v>51</v>
      </c>
      <c r="E18">
        <v>55</v>
      </c>
      <c r="F18">
        <f t="shared" si="1"/>
        <v>4</v>
      </c>
      <c r="G18" s="3">
        <f t="shared" si="0"/>
        <v>120</v>
      </c>
    </row>
    <row r="19" spans="1:10" ht="18.75" x14ac:dyDescent="0.3">
      <c r="A19" t="s">
        <v>22</v>
      </c>
      <c r="B19">
        <v>110</v>
      </c>
      <c r="C19">
        <v>119</v>
      </c>
      <c r="D19">
        <v>132</v>
      </c>
      <c r="E19">
        <v>140</v>
      </c>
      <c r="F19">
        <f t="shared" si="1"/>
        <v>8</v>
      </c>
      <c r="G19" s="3">
        <f t="shared" si="0"/>
        <v>240</v>
      </c>
      <c r="J19" s="5"/>
    </row>
    <row r="20" spans="1:10" ht="18.75" x14ac:dyDescent="0.3">
      <c r="A20" t="s">
        <v>23</v>
      </c>
      <c r="B20">
        <v>117</v>
      </c>
      <c r="C20">
        <v>121</v>
      </c>
      <c r="D20">
        <v>135</v>
      </c>
      <c r="E20">
        <v>138</v>
      </c>
      <c r="F20">
        <f t="shared" si="1"/>
        <v>3</v>
      </c>
      <c r="G20" s="3">
        <f t="shared" si="0"/>
        <v>90</v>
      </c>
      <c r="J20" s="5"/>
    </row>
    <row r="21" spans="1:10" ht="18.75" x14ac:dyDescent="0.3">
      <c r="A21" t="s">
        <v>24</v>
      </c>
      <c r="B21">
        <v>826</v>
      </c>
      <c r="C21">
        <v>858</v>
      </c>
      <c r="D21">
        <v>900</v>
      </c>
      <c r="E21">
        <v>933</v>
      </c>
      <c r="F21">
        <f t="shared" si="1"/>
        <v>33</v>
      </c>
      <c r="G21" s="3">
        <f t="shared" si="0"/>
        <v>990</v>
      </c>
      <c r="J21" s="5"/>
    </row>
    <row r="22" spans="1:10" ht="18.75" x14ac:dyDescent="0.3">
      <c r="A22" t="s">
        <v>25</v>
      </c>
      <c r="B22">
        <v>319</v>
      </c>
      <c r="C22">
        <v>369</v>
      </c>
      <c r="D22">
        <v>451</v>
      </c>
      <c r="E22">
        <v>505</v>
      </c>
      <c r="F22">
        <f t="shared" si="1"/>
        <v>54</v>
      </c>
      <c r="G22" s="3">
        <f t="shared" si="0"/>
        <v>1620</v>
      </c>
      <c r="J22" s="5"/>
    </row>
    <row r="23" spans="1:10" ht="18.75" x14ac:dyDescent="0.3">
      <c r="A23" t="s">
        <v>26</v>
      </c>
      <c r="B23">
        <v>1074</v>
      </c>
      <c r="C23">
        <v>1145</v>
      </c>
      <c r="D23">
        <v>1250</v>
      </c>
      <c r="E23">
        <v>1317</v>
      </c>
      <c r="F23">
        <f t="shared" si="1"/>
        <v>67</v>
      </c>
      <c r="G23" s="3">
        <f t="shared" si="0"/>
        <v>2010</v>
      </c>
      <c r="I23" s="4"/>
      <c r="J23" s="5"/>
    </row>
    <row r="24" spans="1:10" ht="18.75" x14ac:dyDescent="0.3">
      <c r="A24" t="s">
        <v>27</v>
      </c>
      <c r="B24">
        <v>584</v>
      </c>
      <c r="C24">
        <v>627</v>
      </c>
      <c r="D24">
        <v>689</v>
      </c>
      <c r="E24">
        <v>725</v>
      </c>
      <c r="F24">
        <f t="shared" si="1"/>
        <v>36</v>
      </c>
      <c r="G24" s="3">
        <f t="shared" si="0"/>
        <v>1080</v>
      </c>
    </row>
    <row r="25" spans="1:10" ht="18.75" x14ac:dyDescent="0.3">
      <c r="A25" t="s">
        <v>28</v>
      </c>
      <c r="B25">
        <v>475</v>
      </c>
      <c r="C25">
        <v>489</v>
      </c>
      <c r="D25">
        <v>505</v>
      </c>
      <c r="E25">
        <v>517</v>
      </c>
      <c r="F25">
        <f t="shared" si="1"/>
        <v>12</v>
      </c>
      <c r="G25" s="3">
        <f t="shared" si="0"/>
        <v>360</v>
      </c>
      <c r="I25" s="4"/>
    </row>
    <row r="26" spans="1:10" ht="18.75" x14ac:dyDescent="0.3">
      <c r="A26" t="s">
        <v>29</v>
      </c>
      <c r="B26" s="6">
        <v>248</v>
      </c>
      <c r="C26" s="6">
        <v>283</v>
      </c>
      <c r="D26" s="6">
        <v>308</v>
      </c>
      <c r="E26" s="6">
        <v>324</v>
      </c>
      <c r="F26">
        <f t="shared" si="1"/>
        <v>16</v>
      </c>
      <c r="G26" s="3">
        <f t="shared" si="0"/>
        <v>480</v>
      </c>
      <c r="I26" s="4"/>
      <c r="J26" s="5"/>
    </row>
    <row r="27" spans="1:10" ht="18.75" x14ac:dyDescent="0.3">
      <c r="A27" t="s">
        <v>30</v>
      </c>
      <c r="B27">
        <v>2</v>
      </c>
      <c r="C27">
        <v>2</v>
      </c>
      <c r="D27">
        <v>2</v>
      </c>
      <c r="E27">
        <v>4</v>
      </c>
      <c r="F27">
        <f t="shared" si="1"/>
        <v>2</v>
      </c>
      <c r="G27" s="3">
        <f t="shared" si="0"/>
        <v>60</v>
      </c>
    </row>
    <row r="28" spans="1:10" ht="18.75" x14ac:dyDescent="0.3">
      <c r="A28" t="s">
        <v>31</v>
      </c>
      <c r="B28">
        <v>2</v>
      </c>
      <c r="C28">
        <v>2</v>
      </c>
      <c r="D28">
        <v>2</v>
      </c>
      <c r="E28">
        <v>2</v>
      </c>
      <c r="F28">
        <f t="shared" si="1"/>
        <v>0</v>
      </c>
      <c r="G28" s="3">
        <f t="shared" si="0"/>
        <v>0</v>
      </c>
    </row>
    <row r="29" spans="1:10" ht="18.75" x14ac:dyDescent="0.3">
      <c r="A29" t="s">
        <v>32</v>
      </c>
      <c r="B29">
        <v>672</v>
      </c>
      <c r="C29">
        <v>684</v>
      </c>
      <c r="D29">
        <v>718</v>
      </c>
      <c r="E29">
        <v>768</v>
      </c>
      <c r="F29">
        <f t="shared" si="1"/>
        <v>50</v>
      </c>
      <c r="G29" s="3">
        <f t="shared" si="0"/>
        <v>1500</v>
      </c>
      <c r="I29" s="4"/>
      <c r="J29" s="5"/>
    </row>
    <row r="30" spans="1:10" ht="18.75" x14ac:dyDescent="0.3">
      <c r="A30" t="s">
        <v>33</v>
      </c>
      <c r="B30">
        <v>152</v>
      </c>
      <c r="C30">
        <v>207</v>
      </c>
      <c r="D30">
        <v>282</v>
      </c>
      <c r="E30">
        <v>333</v>
      </c>
      <c r="F30">
        <f t="shared" si="1"/>
        <v>51</v>
      </c>
      <c r="G30" s="3">
        <f t="shared" si="0"/>
        <v>1530</v>
      </c>
      <c r="I30" s="4"/>
      <c r="J30" s="5"/>
    </row>
    <row r="31" spans="1:10" ht="18.75" x14ac:dyDescent="0.3">
      <c r="A31" t="s">
        <v>34</v>
      </c>
      <c r="B31">
        <v>22</v>
      </c>
      <c r="C31">
        <v>27</v>
      </c>
      <c r="D31">
        <v>36</v>
      </c>
      <c r="E31">
        <v>36</v>
      </c>
      <c r="F31">
        <f t="shared" si="1"/>
        <v>0</v>
      </c>
      <c r="G31" s="3">
        <f t="shared" si="0"/>
        <v>0</v>
      </c>
    </row>
    <row r="32" spans="1:10" ht="18.75" x14ac:dyDescent="0.3">
      <c r="A32" t="s">
        <v>35</v>
      </c>
      <c r="B32">
        <v>824</v>
      </c>
      <c r="C32">
        <v>898</v>
      </c>
      <c r="D32">
        <v>943</v>
      </c>
      <c r="E32">
        <v>978</v>
      </c>
      <c r="F32">
        <f t="shared" si="1"/>
        <v>35</v>
      </c>
      <c r="G32" s="3">
        <f t="shared" si="0"/>
        <v>1050</v>
      </c>
      <c r="I32" s="4"/>
      <c r="J32" s="5"/>
    </row>
    <row r="33" spans="1:10" ht="18.75" x14ac:dyDescent="0.3">
      <c r="A33" t="s">
        <v>36</v>
      </c>
      <c r="B33">
        <v>163</v>
      </c>
      <c r="C33">
        <v>172</v>
      </c>
      <c r="D33">
        <v>179</v>
      </c>
      <c r="E33">
        <v>186</v>
      </c>
      <c r="F33">
        <f t="shared" si="1"/>
        <v>7</v>
      </c>
      <c r="G33" s="3">
        <f t="shared" si="0"/>
        <v>210</v>
      </c>
      <c r="I33" s="4"/>
      <c r="J33" s="5"/>
    </row>
    <row r="34" spans="1:10" ht="18.75" x14ac:dyDescent="0.3">
      <c r="A34" t="s">
        <v>37</v>
      </c>
      <c r="B34">
        <v>5</v>
      </c>
      <c r="C34">
        <v>7</v>
      </c>
      <c r="D34">
        <v>7</v>
      </c>
      <c r="E34">
        <v>7</v>
      </c>
      <c r="F34">
        <f t="shared" si="1"/>
        <v>0</v>
      </c>
      <c r="G34" s="3">
        <f t="shared" si="0"/>
        <v>0</v>
      </c>
    </row>
    <row r="35" spans="1:10" ht="18.75" x14ac:dyDescent="0.3">
      <c r="A35" t="s">
        <v>38</v>
      </c>
      <c r="B35">
        <v>187</v>
      </c>
      <c r="C35">
        <v>223</v>
      </c>
      <c r="D35">
        <v>255</v>
      </c>
      <c r="E35">
        <v>295</v>
      </c>
      <c r="F35">
        <f t="shared" si="1"/>
        <v>40</v>
      </c>
      <c r="G35" s="3">
        <f t="shared" si="0"/>
        <v>1200</v>
      </c>
      <c r="I35" s="4"/>
      <c r="J35" s="8"/>
    </row>
    <row r="36" spans="1:10" ht="18.75" x14ac:dyDescent="0.3">
      <c r="A36" t="s">
        <v>39</v>
      </c>
      <c r="B36">
        <v>10</v>
      </c>
      <c r="C36">
        <v>12</v>
      </c>
      <c r="D36">
        <v>12</v>
      </c>
      <c r="E36">
        <v>12</v>
      </c>
      <c r="F36">
        <f t="shared" si="1"/>
        <v>0</v>
      </c>
      <c r="G36" s="9">
        <v>0</v>
      </c>
    </row>
    <row r="37" spans="1:10" ht="18.75" x14ac:dyDescent="0.3">
      <c r="A37" t="s">
        <v>40</v>
      </c>
      <c r="B37">
        <v>1094</v>
      </c>
      <c r="C37">
        <v>1184</v>
      </c>
      <c r="D37">
        <v>1374</v>
      </c>
      <c r="E37">
        <v>1557</v>
      </c>
      <c r="F37">
        <f t="shared" si="1"/>
        <v>183</v>
      </c>
      <c r="G37" s="3">
        <f t="shared" si="0"/>
        <v>5490</v>
      </c>
    </row>
    <row r="38" spans="1:10" ht="18.75" x14ac:dyDescent="0.3">
      <c r="A38" t="s">
        <v>41</v>
      </c>
      <c r="B38">
        <v>583</v>
      </c>
      <c r="C38">
        <v>619</v>
      </c>
      <c r="D38">
        <v>669</v>
      </c>
      <c r="E38">
        <v>701</v>
      </c>
      <c r="F38">
        <f t="shared" si="1"/>
        <v>32</v>
      </c>
      <c r="G38" s="3">
        <f t="shared" si="0"/>
        <v>960</v>
      </c>
      <c r="I38" s="4"/>
      <c r="J38" s="5"/>
    </row>
    <row r="39" spans="1:10" ht="18.75" x14ac:dyDescent="0.3">
      <c r="A39" t="s">
        <v>42</v>
      </c>
      <c r="B39">
        <v>29</v>
      </c>
      <c r="C39">
        <v>33</v>
      </c>
      <c r="D39">
        <v>33</v>
      </c>
      <c r="E39">
        <v>38</v>
      </c>
      <c r="F39">
        <f t="shared" si="1"/>
        <v>5</v>
      </c>
      <c r="G39" s="3">
        <f t="shared" si="0"/>
        <v>150</v>
      </c>
      <c r="I39" s="4"/>
      <c r="J39" s="5"/>
    </row>
    <row r="40" spans="1:10" ht="18.75" x14ac:dyDescent="0.3">
      <c r="A40" t="s">
        <v>43</v>
      </c>
      <c r="B40">
        <v>36</v>
      </c>
      <c r="C40">
        <v>47</v>
      </c>
      <c r="D40">
        <v>47</v>
      </c>
      <c r="E40">
        <v>47</v>
      </c>
      <c r="F40">
        <f t="shared" si="1"/>
        <v>0</v>
      </c>
      <c r="G40" s="3">
        <f t="shared" si="0"/>
        <v>0</v>
      </c>
    </row>
    <row r="41" spans="1:10" ht="18.75" x14ac:dyDescent="0.3">
      <c r="A41" t="s">
        <v>44</v>
      </c>
      <c r="B41" s="6">
        <v>112</v>
      </c>
      <c r="C41" s="6">
        <v>114</v>
      </c>
      <c r="D41" s="6">
        <v>114</v>
      </c>
      <c r="E41" s="6">
        <v>115</v>
      </c>
      <c r="F41">
        <f t="shared" si="1"/>
        <v>1</v>
      </c>
      <c r="G41" s="3">
        <f t="shared" si="0"/>
        <v>30</v>
      </c>
      <c r="H41" t="s">
        <v>51</v>
      </c>
      <c r="I41">
        <v>30</v>
      </c>
    </row>
    <row r="42" spans="1:10" ht="18.75" x14ac:dyDescent="0.3">
      <c r="A42" t="s">
        <v>44</v>
      </c>
      <c r="B42">
        <v>7</v>
      </c>
      <c r="C42">
        <v>7</v>
      </c>
      <c r="D42">
        <v>7</v>
      </c>
      <c r="E42">
        <v>7</v>
      </c>
      <c r="F42">
        <f t="shared" si="1"/>
        <v>0</v>
      </c>
      <c r="G42" s="3">
        <f t="shared" si="0"/>
        <v>0</v>
      </c>
    </row>
    <row r="43" spans="1:10" ht="18.75" x14ac:dyDescent="0.3">
      <c r="A43" t="s">
        <v>45</v>
      </c>
      <c r="B43">
        <v>917</v>
      </c>
      <c r="C43">
        <v>1043</v>
      </c>
      <c r="D43">
        <v>1217</v>
      </c>
      <c r="E43">
        <v>1333</v>
      </c>
      <c r="F43">
        <f t="shared" si="1"/>
        <v>116</v>
      </c>
      <c r="G43" s="3">
        <f t="shared" si="0"/>
        <v>3480</v>
      </c>
    </row>
    <row r="44" spans="1:10" ht="18.75" x14ac:dyDescent="0.3">
      <c r="A44" t="s">
        <v>46</v>
      </c>
      <c r="B44">
        <v>224</v>
      </c>
      <c r="C44">
        <v>246</v>
      </c>
      <c r="D44">
        <v>254</v>
      </c>
      <c r="E44">
        <v>272</v>
      </c>
      <c r="F44">
        <f t="shared" si="1"/>
        <v>18</v>
      </c>
      <c r="G44" s="9">
        <v>630</v>
      </c>
      <c r="J44" s="5"/>
    </row>
    <row r="45" spans="1:10" ht="18.75" x14ac:dyDescent="0.3">
      <c r="A45" t="s">
        <v>47</v>
      </c>
      <c r="F45">
        <f t="shared" si="1"/>
        <v>0</v>
      </c>
      <c r="G45" s="3">
        <f t="shared" si="0"/>
        <v>0</v>
      </c>
    </row>
    <row r="46" spans="1:10" ht="18.75" x14ac:dyDescent="0.3">
      <c r="A46" t="s">
        <v>48</v>
      </c>
      <c r="B46">
        <v>69</v>
      </c>
      <c r="C46">
        <v>94</v>
      </c>
      <c r="D46">
        <v>137</v>
      </c>
      <c r="E46">
        <v>172</v>
      </c>
      <c r="F46">
        <f t="shared" si="1"/>
        <v>35</v>
      </c>
      <c r="G46" s="3">
        <f t="shared" si="0"/>
        <v>1050</v>
      </c>
      <c r="I46" s="4"/>
      <c r="J46" s="5"/>
    </row>
    <row r="47" spans="1:10" ht="18.75" x14ac:dyDescent="0.3">
      <c r="F47">
        <f t="shared" si="1"/>
        <v>0</v>
      </c>
      <c r="G47" s="3">
        <f t="shared" si="0"/>
        <v>0</v>
      </c>
    </row>
    <row r="48" spans="1:10" ht="18.75" x14ac:dyDescent="0.3">
      <c r="F48">
        <f t="shared" si="1"/>
        <v>0</v>
      </c>
      <c r="G48" s="3">
        <f t="shared" si="0"/>
        <v>0</v>
      </c>
      <c r="J48" s="10"/>
    </row>
    <row r="49" spans="1:7" ht="18.75" x14ac:dyDescent="0.3">
      <c r="A49" t="s">
        <v>49</v>
      </c>
      <c r="F49">
        <f t="shared" si="1"/>
        <v>0</v>
      </c>
      <c r="G49" s="3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dcterms:created xsi:type="dcterms:W3CDTF">2025-11-25T06:48:06Z</dcterms:created>
  <dcterms:modified xsi:type="dcterms:W3CDTF">2025-12-09T07:34:07Z</dcterms:modified>
</cp:coreProperties>
</file>