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_Samšina\Documents\"/>
    </mc:Choice>
  </mc:AlternateContent>
  <xr:revisionPtr revIDLastSave="0" documentId="13_ncr:1_{363EBDEB-7EB9-41A9-A03F-215F252F6222}" xr6:coauthVersionLast="45" xr6:coauthVersionMax="45" xr10:uidLastSave="{00000000-0000-0000-0000-000000000000}"/>
  <bookViews>
    <workbookView xWindow="3120" yWindow="3120" windowWidth="18900" windowHeight="11055" activeTab="2" xr2:uid="{00000000-000D-0000-FFFF-FFFF00000000}"/>
  </bookViews>
  <sheets>
    <sheet name="List1" sheetId="1" r:id="rId1"/>
    <sheet name="List2" sheetId="2" r:id="rId2"/>
    <sheet name="List3" sheetId="3" r:id="rId3"/>
    <sheet name="List4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8" i="4" l="1"/>
  <c r="C40" i="3"/>
  <c r="C12" i="3"/>
  <c r="D50" i="2"/>
  <c r="C50" i="2"/>
  <c r="C8" i="1"/>
  <c r="C77" i="1" s="1"/>
</calcChain>
</file>

<file path=xl/sharedStrings.xml><?xml version="1.0" encoding="utf-8"?>
<sst xmlns="http://schemas.openxmlformats.org/spreadsheetml/2006/main" count="345" uniqueCount="310">
  <si>
    <t>Jméno</t>
  </si>
  <si>
    <t>bydliště</t>
  </si>
  <si>
    <t>předpis</t>
  </si>
  <si>
    <t>nadstandart</t>
  </si>
  <si>
    <t>zaplaceno</t>
  </si>
  <si>
    <t>úhrada</t>
  </si>
  <si>
    <t>Ambrož Vladimír</t>
  </si>
  <si>
    <t>Samšina 29</t>
  </si>
  <si>
    <t>Bauer František</t>
  </si>
  <si>
    <t>Samšina 44</t>
  </si>
  <si>
    <t>Bernat Jiří</t>
  </si>
  <si>
    <t>Samšina 47</t>
  </si>
  <si>
    <t>Bernat Miroslav</t>
  </si>
  <si>
    <t>Samšina 32</t>
  </si>
  <si>
    <t>Bernatová Alena</t>
  </si>
  <si>
    <t>Samšina 10</t>
  </si>
  <si>
    <t>Boček Jiří</t>
  </si>
  <si>
    <t>Samšina 8</t>
  </si>
  <si>
    <t>Drbohlav František</t>
  </si>
  <si>
    <t>Samšina 63</t>
  </si>
  <si>
    <t>Drbohlavová Anna</t>
  </si>
  <si>
    <t>Samšina 4</t>
  </si>
  <si>
    <t>Dvořáková Radka</t>
  </si>
  <si>
    <t>Ernsten Hedvika</t>
  </si>
  <si>
    <t>Samšina 49</t>
  </si>
  <si>
    <t>Samšina 64</t>
  </si>
  <si>
    <t>Folprecht Jaroslav</t>
  </si>
  <si>
    <t>Samšina 3</t>
  </si>
  <si>
    <t>Fryntová Šárka</t>
  </si>
  <si>
    <t>Samšina 13</t>
  </si>
  <si>
    <t>Fuksová Hana</t>
  </si>
  <si>
    <t>Samšina 41</t>
  </si>
  <si>
    <t xml:space="preserve">Greško Michal </t>
  </si>
  <si>
    <t>Samšina 68</t>
  </si>
  <si>
    <t xml:space="preserve">Grof Jiří </t>
  </si>
  <si>
    <t>Samšina 55</t>
  </si>
  <si>
    <t>Helikar Jaromír</t>
  </si>
  <si>
    <t>Samšina 28</t>
  </si>
  <si>
    <t>Helikar Radek</t>
  </si>
  <si>
    <t>Helikar Zdeněk</t>
  </si>
  <si>
    <t>Samšina 57</t>
  </si>
  <si>
    <t>Hlavatý Vlastimil</t>
  </si>
  <si>
    <t>Samšina 18</t>
  </si>
  <si>
    <t>Hovádek</t>
  </si>
  <si>
    <t>Samšina 50</t>
  </si>
  <si>
    <t>Hromková Jitka</t>
  </si>
  <si>
    <t>Samšina 26</t>
  </si>
  <si>
    <t>Chýlová Blanka</t>
  </si>
  <si>
    <t>Samšina18</t>
  </si>
  <si>
    <t>Janovský František</t>
  </si>
  <si>
    <t>Samšina 36</t>
  </si>
  <si>
    <t>Ječný František</t>
  </si>
  <si>
    <t>Karban Aleš</t>
  </si>
  <si>
    <t xml:space="preserve">Karban Jan </t>
  </si>
  <si>
    <t>Samšina 58</t>
  </si>
  <si>
    <t>Karban Miloš</t>
  </si>
  <si>
    <t>Samšina 65</t>
  </si>
  <si>
    <t>Kopřiva Miloš</t>
  </si>
  <si>
    <t>Samšina 51</t>
  </si>
  <si>
    <t>Koudelková Monika</t>
  </si>
  <si>
    <t>Kovanda Ladislav</t>
  </si>
  <si>
    <t>Samšina 24</t>
  </si>
  <si>
    <t>Kovář Jaroslav</t>
  </si>
  <si>
    <t>Krausová Irena</t>
  </si>
  <si>
    <t>Samšina 71</t>
  </si>
  <si>
    <t>Kučerová Marie</t>
  </si>
  <si>
    <t>Samšina 48</t>
  </si>
  <si>
    <t>Lamač Ladislav</t>
  </si>
  <si>
    <t>Samšina 56</t>
  </si>
  <si>
    <t>Lhota Milan</t>
  </si>
  <si>
    <t>Samšina 19</t>
  </si>
  <si>
    <t>Mizerová</t>
  </si>
  <si>
    <t>Samšina 14</t>
  </si>
  <si>
    <t>Navrátilová</t>
  </si>
  <si>
    <t>Samšina 34</t>
  </si>
  <si>
    <t>Nováček Jiří</t>
  </si>
  <si>
    <t>Samšina 31</t>
  </si>
  <si>
    <t>Paulů Josef</t>
  </si>
  <si>
    <t>Samšina 62</t>
  </si>
  <si>
    <t>Pažout Pavel</t>
  </si>
  <si>
    <t>Samšina 20</t>
  </si>
  <si>
    <t xml:space="preserve">Pažoutová </t>
  </si>
  <si>
    <t>Samšina 40</t>
  </si>
  <si>
    <t xml:space="preserve">Procházka </t>
  </si>
  <si>
    <t>Samšina 7</t>
  </si>
  <si>
    <t>Spivok Otakar</t>
  </si>
  <si>
    <t>Samšina 43</t>
  </si>
  <si>
    <t>Stránský Václav</t>
  </si>
  <si>
    <t>Samšina 60</t>
  </si>
  <si>
    <t>Studená Anna</t>
  </si>
  <si>
    <t>Samšina 38</t>
  </si>
  <si>
    <t>Šedo</t>
  </si>
  <si>
    <t>Samšina 11</t>
  </si>
  <si>
    <t>Šitavanc</t>
  </si>
  <si>
    <t>Samšina 2</t>
  </si>
  <si>
    <t>Ulrich Miroslav</t>
  </si>
  <si>
    <t>Samšina 61</t>
  </si>
  <si>
    <t>VeselýLadislav</t>
  </si>
  <si>
    <t>Samšina 25</t>
  </si>
  <si>
    <t>Voda Miroslav</t>
  </si>
  <si>
    <t>Samšina 6</t>
  </si>
  <si>
    <t>Zelenka Zdeněk</t>
  </si>
  <si>
    <t>Zikmund Petr</t>
  </si>
  <si>
    <t>Samšina 16</t>
  </si>
  <si>
    <t>Samšina 23</t>
  </si>
  <si>
    <t xml:space="preserve">Jméno </t>
  </si>
  <si>
    <t xml:space="preserve">bydliště </t>
  </si>
  <si>
    <t>Barešová Marie</t>
  </si>
  <si>
    <t>Plhov 16</t>
  </si>
  <si>
    <t>Bárta Petr</t>
  </si>
  <si>
    <t>Plhov 1</t>
  </si>
  <si>
    <t>Bartko František</t>
  </si>
  <si>
    <t>Plhov 15</t>
  </si>
  <si>
    <t>Coufalová Jiřina</t>
  </si>
  <si>
    <t>Plhov 6</t>
  </si>
  <si>
    <t>Douša Josef</t>
  </si>
  <si>
    <t>Plhov 43</t>
  </si>
  <si>
    <t>Drapák Josef</t>
  </si>
  <si>
    <t>Plhov 18</t>
  </si>
  <si>
    <t>Erben Jaroslav</t>
  </si>
  <si>
    <t>Plhov 48</t>
  </si>
  <si>
    <t>Plhov 36</t>
  </si>
  <si>
    <t>Frydrych František</t>
  </si>
  <si>
    <t>Plhov 53</t>
  </si>
  <si>
    <t>Hanuš Josef</t>
  </si>
  <si>
    <t>Plhov 14</t>
  </si>
  <si>
    <t>Herman</t>
  </si>
  <si>
    <t>Plhov 32</t>
  </si>
  <si>
    <t>Nekvasil</t>
  </si>
  <si>
    <t>Plhov 51</t>
  </si>
  <si>
    <t>Hoření Petr</t>
  </si>
  <si>
    <t>Plhov 7</t>
  </si>
  <si>
    <t>Hudec Petr</t>
  </si>
  <si>
    <t>Plhov 46</t>
  </si>
  <si>
    <t>Hulčíková Hana</t>
  </si>
  <si>
    <t>Plhov 24</t>
  </si>
  <si>
    <t>Jakubec Ladislav</t>
  </si>
  <si>
    <t>Plhov 9</t>
  </si>
  <si>
    <t>Jenček Jaroslav</t>
  </si>
  <si>
    <t>Plhov 23</t>
  </si>
  <si>
    <t>Jenčková Anna</t>
  </si>
  <si>
    <t>Plhov 3</t>
  </si>
  <si>
    <t>Jirčáková Božena</t>
  </si>
  <si>
    <t>Plhov 29</t>
  </si>
  <si>
    <t>Junek Miroslav</t>
  </si>
  <si>
    <t>Karban František</t>
  </si>
  <si>
    <t>Plhov 49</t>
  </si>
  <si>
    <t>Karban Martin</t>
  </si>
  <si>
    <t>Kordiková Zdena</t>
  </si>
  <si>
    <t>Plhov 44</t>
  </si>
  <si>
    <t>Kuchyňka Petr</t>
  </si>
  <si>
    <t xml:space="preserve">Plhov </t>
  </si>
  <si>
    <t>Linhart Josef</t>
  </si>
  <si>
    <t>Plhov 55</t>
  </si>
  <si>
    <t>Mareš Miroslav</t>
  </si>
  <si>
    <t>Plhov 20</t>
  </si>
  <si>
    <t>Nechuta</t>
  </si>
  <si>
    <t>Plhov 5</t>
  </si>
  <si>
    <t>Novotný Pavel</t>
  </si>
  <si>
    <t>Plhov 4</t>
  </si>
  <si>
    <t>Ortová Miluše</t>
  </si>
  <si>
    <t>Plhov 11</t>
  </si>
  <si>
    <t>Pluhařová</t>
  </si>
  <si>
    <t>Plhov 22</t>
  </si>
  <si>
    <t>Rous Jaroslav</t>
  </si>
  <si>
    <t>Plhov 37</t>
  </si>
  <si>
    <t>Doležalová Žaneta</t>
  </si>
  <si>
    <t>Rumlová</t>
  </si>
  <si>
    <t>Plhov 56</t>
  </si>
  <si>
    <t>Rychterová Jana</t>
  </si>
  <si>
    <t>Slánský Ladislav</t>
  </si>
  <si>
    <t>Plhov 17</t>
  </si>
  <si>
    <t>Symonová Iva</t>
  </si>
  <si>
    <t>Plhov 54</t>
  </si>
  <si>
    <t>Obšašniková Milena</t>
  </si>
  <si>
    <t>Štětka Josef</t>
  </si>
  <si>
    <t>Urban Jiří</t>
  </si>
  <si>
    <t>Plhov 31</t>
  </si>
  <si>
    <t>Vacek Josef</t>
  </si>
  <si>
    <t>Plhov 26</t>
  </si>
  <si>
    <t>Váňa</t>
  </si>
  <si>
    <t>Plhov 30</t>
  </si>
  <si>
    <t>Vítová</t>
  </si>
  <si>
    <t>Plhov 45</t>
  </si>
  <si>
    <t>jméno</t>
  </si>
  <si>
    <t>Hlaváček Jaroslav</t>
  </si>
  <si>
    <t>Všeliby 6</t>
  </si>
  <si>
    <t>Jedllička Ladislav</t>
  </si>
  <si>
    <t>Všeliby 5</t>
  </si>
  <si>
    <t>Knížek Jiří</t>
  </si>
  <si>
    <t>Všeliby 4</t>
  </si>
  <si>
    <t>Špigl Dan</t>
  </si>
  <si>
    <t>Všeliby 2</t>
  </si>
  <si>
    <t>Těšínský Miroslav</t>
  </si>
  <si>
    <t>Všeliby 3</t>
  </si>
  <si>
    <t>Cimbál Milan</t>
  </si>
  <si>
    <t>Betlem 19</t>
  </si>
  <si>
    <t>Havelková Jaroslava</t>
  </si>
  <si>
    <t>Betlem12</t>
  </si>
  <si>
    <t>Chládek Miroslav</t>
  </si>
  <si>
    <t>Betlem 3</t>
  </si>
  <si>
    <t>Karban Josef</t>
  </si>
  <si>
    <t>Betlem 13</t>
  </si>
  <si>
    <t>Betlem 9</t>
  </si>
  <si>
    <t>Kvaček Vladimír</t>
  </si>
  <si>
    <t>Betlem 11</t>
  </si>
  <si>
    <t>Laloušek Jaroslav</t>
  </si>
  <si>
    <t>Betlem 4</t>
  </si>
  <si>
    <t>Betlem 6</t>
  </si>
  <si>
    <t xml:space="preserve">Peterka </t>
  </si>
  <si>
    <t>Betlem 2</t>
  </si>
  <si>
    <t>Sudková Lenka</t>
  </si>
  <si>
    <t>Betlem 5</t>
  </si>
  <si>
    <t>Sudková Zdena</t>
  </si>
  <si>
    <t>Betlem 7</t>
  </si>
  <si>
    <t>Štěrba Karel</t>
  </si>
  <si>
    <t>Tupáček Vratislav</t>
  </si>
  <si>
    <t>Betlem 15</t>
  </si>
  <si>
    <t>Betlem 8</t>
  </si>
  <si>
    <t xml:space="preserve">Vošvrda Jaroslav </t>
  </si>
  <si>
    <t>Samšina 1</t>
  </si>
  <si>
    <t>Vošvrda Ladislav</t>
  </si>
  <si>
    <t>Betlem 18</t>
  </si>
  <si>
    <t>Vošvrda Martin</t>
  </si>
  <si>
    <t>Zumr</t>
  </si>
  <si>
    <t>Betlem 37</t>
  </si>
  <si>
    <t>Adamec Stanislav</t>
  </si>
  <si>
    <t>Drštěkryje 1</t>
  </si>
  <si>
    <t>Arlet</t>
  </si>
  <si>
    <t>Drštěkryje 21</t>
  </si>
  <si>
    <t>Černá Zuzana</t>
  </si>
  <si>
    <t>Drštěkryje 3</t>
  </si>
  <si>
    <t>Fiala</t>
  </si>
  <si>
    <t>Drštěkryje 28</t>
  </si>
  <si>
    <t>Horáček Stanislav</t>
  </si>
  <si>
    <t>Drštěkryje 7</t>
  </si>
  <si>
    <t>Hylmarová Kateřina</t>
  </si>
  <si>
    <t>Drštěkryje 30</t>
  </si>
  <si>
    <t>Chládek</t>
  </si>
  <si>
    <t>Drštěkryje 9</t>
  </si>
  <si>
    <t>Jandová Olga</t>
  </si>
  <si>
    <t>Drštěkryje 26</t>
  </si>
  <si>
    <t>Jedlička Jaroslav</t>
  </si>
  <si>
    <t>Drštěkryje 5</t>
  </si>
  <si>
    <t>Drštěkryje 29</t>
  </si>
  <si>
    <t>Kopistová Jana</t>
  </si>
  <si>
    <t>Drštěkryje 25</t>
  </si>
  <si>
    <t>Maštálka Jaroslav</t>
  </si>
  <si>
    <t>Drštěkryje 27</t>
  </si>
  <si>
    <t>Mojžíšová Ludmila</t>
  </si>
  <si>
    <t>Drštěkryje</t>
  </si>
  <si>
    <t>Ortová Věra</t>
  </si>
  <si>
    <t>Drštěkryje 31</t>
  </si>
  <si>
    <t>Pažout Jaroslav</t>
  </si>
  <si>
    <t>Drštěkryje 15</t>
  </si>
  <si>
    <t>Pokorný Roman</t>
  </si>
  <si>
    <t>Resl Zdeněk</t>
  </si>
  <si>
    <t>Drštěkryje 12</t>
  </si>
  <si>
    <t>Roubal Karel</t>
  </si>
  <si>
    <t>Drštěkryje 18</t>
  </si>
  <si>
    <t>Rozmová Ludmila</t>
  </si>
  <si>
    <t>Drštěkryje 17</t>
  </si>
  <si>
    <t>Sixtová</t>
  </si>
  <si>
    <t>Drštěkryje14</t>
  </si>
  <si>
    <t>Stellová</t>
  </si>
  <si>
    <t>Drštěkryje 13</t>
  </si>
  <si>
    <t>Tichý Václav</t>
  </si>
  <si>
    <t>Drštěkryje 2</t>
  </si>
  <si>
    <t>Drštěkryje 4</t>
  </si>
  <si>
    <t>Betlem 17</t>
  </si>
  <si>
    <t>Zlámal</t>
  </si>
  <si>
    <t>Drštěkryje 10</t>
  </si>
  <si>
    <t>Krejčí Jan</t>
  </si>
  <si>
    <t>Samšina 5</t>
  </si>
  <si>
    <t xml:space="preserve">Kverek </t>
  </si>
  <si>
    <t>Samšina 12</t>
  </si>
  <si>
    <t>Vaníček Lukáš</t>
  </si>
  <si>
    <t>Švedová Šárka</t>
  </si>
  <si>
    <t>Ulrich Miroslav ml.</t>
  </si>
  <si>
    <t>Karásek Zdeněk</t>
  </si>
  <si>
    <t>Honová Kateřina</t>
  </si>
  <si>
    <t>Fohlerová Milada</t>
  </si>
  <si>
    <t>Schadeová restaurace</t>
  </si>
  <si>
    <t>Polášek</t>
  </si>
  <si>
    <t xml:space="preserve">Kopča Činková </t>
  </si>
  <si>
    <t>Plhov</t>
  </si>
  <si>
    <t>Špígl Lubor</t>
  </si>
  <si>
    <t>Vaněk Pavel</t>
  </si>
  <si>
    <t>Tučková</t>
  </si>
  <si>
    <t>Matus Robert</t>
  </si>
  <si>
    <t>Drštěkryje 8</t>
  </si>
  <si>
    <t>Ransdorfová Vlasta</t>
  </si>
  <si>
    <t>Betlem 1</t>
  </si>
  <si>
    <t>VARIABILNÍ SYMBOL</t>
  </si>
  <si>
    <t>Samšina 76</t>
  </si>
  <si>
    <t>Samšina 70</t>
  </si>
  <si>
    <t>Samšina 67</t>
  </si>
  <si>
    <t>Samšina 69</t>
  </si>
  <si>
    <t>Samšina 75</t>
  </si>
  <si>
    <t>Samšina 74</t>
  </si>
  <si>
    <t>Samšina 72</t>
  </si>
  <si>
    <t>Jakubec Zdeněk</t>
  </si>
  <si>
    <t>Hlaváčková Eva</t>
  </si>
  <si>
    <t>Turčániová</t>
  </si>
  <si>
    <t>Videcká</t>
  </si>
  <si>
    <t>Odpady Drštěkryje 2020  č.ú.8227541/0100</t>
  </si>
  <si>
    <t xml:space="preserve"> ODPADY VŠELIBY 2020  č.ú.8227541/0100</t>
  </si>
  <si>
    <t>Odpady Plhov 2020  č.ú.8227541/0100</t>
  </si>
  <si>
    <t>ODPADY 2020 SAMŠINA  č.ú.8227541/0100</t>
  </si>
  <si>
    <t>ODPADY BETLEM 2020  č.ú.8227541/0100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</si>
</sst>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Fill="1" applyBorder="1"/>
    <xf numFmtId="0" fontId="0" fillId="0" borderId="5" xfId="0" applyBorder="1"/>
    <xf numFmtId="0" fontId="0" fillId="0" borderId="6" xfId="0" applyFill="1" applyBorder="1"/>
    <xf numFmtId="0" fontId="0" fillId="0" borderId="6" xfId="0" applyBorder="1"/>
    <xf numFmtId="44" fontId="0" fillId="0" borderId="0" xfId="1" applyFont="1" applyBorder="1"/>
    <xf numFmtId="44" fontId="0" fillId="0" borderId="6" xfId="1" applyFont="1" applyBorder="1"/>
    <xf numFmtId="44" fontId="0" fillId="0" borderId="8" xfId="1" applyFont="1" applyBorder="1"/>
    <xf numFmtId="0" fontId="0" fillId="0" borderId="9" xfId="0" applyBorder="1"/>
    <xf numFmtId="0" fontId="0" fillId="0" borderId="10" xfId="0" applyBorder="1"/>
    <xf numFmtId="44" fontId="0" fillId="0" borderId="3" xfId="1" applyFont="1" applyBorder="1"/>
    <xf numFmtId="44" fontId="0" fillId="0" borderId="10" xfId="1" applyFont="1" applyBorder="1"/>
    <xf numFmtId="44" fontId="0" fillId="0" borderId="2" xfId="1" applyFont="1" applyBorder="1"/>
    <xf numFmtId="0" fontId="0" fillId="0" borderId="11" xfId="0" applyBorder="1"/>
    <xf numFmtId="0" fontId="0" fillId="0" borderId="12" xfId="0" applyBorder="1"/>
    <xf numFmtId="44" fontId="0" fillId="0" borderId="12" xfId="1" applyFont="1" applyBorder="1"/>
    <xf numFmtId="44" fontId="0" fillId="0" borderId="11" xfId="1" applyFont="1" applyBorder="1"/>
    <xf numFmtId="0" fontId="0" fillId="0" borderId="15" xfId="0" applyBorder="1"/>
    <xf numFmtId="0" fontId="0" fillId="0" borderId="0" xfId="0" applyFill="1" applyBorder="1"/>
    <xf numFmtId="0" fontId="0" fillId="0" borderId="10" xfId="0" applyFill="1" applyBorder="1"/>
    <xf numFmtId="0" fontId="0" fillId="0" borderId="3" xfId="0" applyFill="1" applyBorder="1"/>
    <xf numFmtId="0" fontId="0" fillId="0" borderId="17" xfId="0" applyBorder="1"/>
    <xf numFmtId="0" fontId="0" fillId="0" borderId="1" xfId="0" applyFill="1" applyBorder="1"/>
    <xf numFmtId="44" fontId="0" fillId="0" borderId="0" xfId="1" applyFont="1" applyFill="1" applyBorder="1"/>
    <xf numFmtId="0" fontId="0" fillId="0" borderId="8" xfId="0" applyBorder="1"/>
    <xf numFmtId="44" fontId="0" fillId="0" borderId="2" xfId="1" applyFont="1" applyFill="1" applyBorder="1"/>
    <xf numFmtId="44" fontId="0" fillId="0" borderId="6" xfId="1" applyFont="1" applyFill="1" applyBorder="1"/>
    <xf numFmtId="0" fontId="0" fillId="0" borderId="19" xfId="0" applyBorder="1"/>
    <xf numFmtId="0" fontId="0" fillId="0" borderId="20" xfId="0" applyBorder="1"/>
    <xf numFmtId="44" fontId="0" fillId="0" borderId="21" xfId="1" applyFont="1" applyBorder="1"/>
    <xf numFmtId="44" fontId="0" fillId="0" borderId="19" xfId="1" applyFont="1" applyBorder="1"/>
    <xf numFmtId="0" fontId="0" fillId="0" borderId="22" xfId="0" applyBorder="1"/>
    <xf numFmtId="0" fontId="0" fillId="0" borderId="23" xfId="0" applyBorder="1"/>
    <xf numFmtId="44" fontId="0" fillId="0" borderId="23" xfId="0" applyNumberFormat="1" applyBorder="1"/>
    <xf numFmtId="44" fontId="0" fillId="0" borderId="22" xfId="0" applyNumberFormat="1" applyBorder="1"/>
    <xf numFmtId="44" fontId="0" fillId="0" borderId="0" xfId="0" applyNumberFormat="1"/>
    <xf numFmtId="0" fontId="0" fillId="0" borderId="4" xfId="0" applyBorder="1"/>
    <xf numFmtId="44" fontId="0" fillId="0" borderId="1" xfId="1" applyFont="1" applyBorder="1"/>
    <xf numFmtId="0" fontId="0" fillId="0" borderId="26" xfId="0" applyBorder="1"/>
    <xf numFmtId="0" fontId="0" fillId="0" borderId="27" xfId="0" applyBorder="1"/>
    <xf numFmtId="44" fontId="0" fillId="0" borderId="26" xfId="1" applyFont="1" applyBorder="1"/>
    <xf numFmtId="0" fontId="0" fillId="0" borderId="28" xfId="0" applyBorder="1"/>
    <xf numFmtId="44" fontId="0" fillId="0" borderId="17" xfId="1" applyFont="1" applyBorder="1"/>
    <xf numFmtId="44" fontId="0" fillId="0" borderId="28" xfId="1" applyFont="1" applyBorder="1"/>
    <xf numFmtId="0" fontId="0" fillId="0" borderId="17" xfId="0" applyFill="1" applyBorder="1"/>
    <xf numFmtId="44" fontId="0" fillId="0" borderId="17" xfId="1" applyFont="1" applyFill="1" applyBorder="1"/>
    <xf numFmtId="44" fontId="0" fillId="0" borderId="1" xfId="1" applyFont="1" applyFill="1" applyBorder="1"/>
    <xf numFmtId="0" fontId="0" fillId="0" borderId="29" xfId="0" applyBorder="1"/>
    <xf numFmtId="44" fontId="0" fillId="0" borderId="29" xfId="0" applyNumberFormat="1" applyBorder="1"/>
    <xf numFmtId="0" fontId="0" fillId="0" borderId="13" xfId="0" applyBorder="1"/>
    <xf numFmtId="0" fontId="3" fillId="0" borderId="0" xfId="0" applyFont="1"/>
    <xf numFmtId="0" fontId="4" fillId="0" borderId="0" xfId="0" applyFont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3" xfId="0" applyFont="1" applyBorder="1"/>
    <xf numFmtId="0" fontId="5" fillId="0" borderId="12" xfId="0" applyFont="1" applyBorder="1"/>
    <xf numFmtId="44" fontId="5" fillId="0" borderId="29" xfId="1" applyFont="1" applyBorder="1"/>
    <xf numFmtId="44" fontId="5" fillId="0" borderId="34" xfId="1" applyFont="1" applyBorder="1"/>
    <xf numFmtId="0" fontId="5" fillId="0" borderId="35" xfId="0" applyFont="1" applyBorder="1"/>
    <xf numFmtId="0" fontId="5" fillId="0" borderId="36" xfId="0" applyFont="1" applyBorder="1"/>
    <xf numFmtId="0" fontId="5" fillId="0" borderId="18" xfId="0" applyFont="1" applyBorder="1"/>
    <xf numFmtId="0" fontId="5" fillId="0" borderId="37" xfId="0" applyFont="1" applyBorder="1"/>
    <xf numFmtId="0" fontId="5" fillId="0" borderId="3" xfId="0" applyFont="1" applyBorder="1"/>
    <xf numFmtId="44" fontId="5" fillId="0" borderId="1" xfId="1" applyFont="1" applyBorder="1"/>
    <xf numFmtId="44" fontId="5" fillId="0" borderId="38" xfId="1" applyFont="1" applyBorder="1"/>
    <xf numFmtId="0" fontId="5" fillId="0" borderId="5" xfId="0" applyFont="1" applyBorder="1"/>
    <xf numFmtId="0" fontId="5" fillId="0" borderId="15" xfId="0" applyFont="1" applyBorder="1"/>
    <xf numFmtId="16" fontId="5" fillId="0" borderId="33" xfId="0" applyNumberFormat="1" applyFont="1" applyBorder="1"/>
    <xf numFmtId="0" fontId="5" fillId="0" borderId="14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17" xfId="0" applyFont="1" applyBorder="1"/>
    <xf numFmtId="44" fontId="5" fillId="0" borderId="39" xfId="1" applyFont="1" applyBorder="1"/>
    <xf numFmtId="0" fontId="5" fillId="0" borderId="40" xfId="0" applyFont="1" applyBorder="1"/>
    <xf numFmtId="0" fontId="5" fillId="0" borderId="7" xfId="0" applyFont="1" applyBorder="1"/>
    <xf numFmtId="0" fontId="5" fillId="0" borderId="16" xfId="0" applyFont="1" applyBorder="1"/>
    <xf numFmtId="0" fontId="5" fillId="0" borderId="22" xfId="0" applyFont="1" applyBorder="1"/>
    <xf numFmtId="0" fontId="5" fillId="0" borderId="23" xfId="0" applyFont="1" applyBorder="1"/>
    <xf numFmtId="44" fontId="5" fillId="0" borderId="41" xfId="0" applyNumberFormat="1" applyFont="1" applyBorder="1"/>
    <xf numFmtId="44" fontId="5" fillId="0" borderId="42" xfId="1" applyFont="1" applyBorder="1"/>
    <xf numFmtId="0" fontId="5" fillId="0" borderId="43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" xfId="0" applyFont="1" applyBorder="1"/>
    <xf numFmtId="0" fontId="5" fillId="0" borderId="8" xfId="0" applyFont="1" applyBorder="1"/>
    <xf numFmtId="44" fontId="5" fillId="0" borderId="0" xfId="1" applyFont="1" applyBorder="1"/>
    <xf numFmtId="44" fontId="5" fillId="0" borderId="8" xfId="1" applyFont="1" applyBorder="1"/>
    <xf numFmtId="0" fontId="5" fillId="0" borderId="1" xfId="0" applyFont="1" applyBorder="1"/>
    <xf numFmtId="0" fontId="5" fillId="0" borderId="2" xfId="0" applyFont="1" applyBorder="1"/>
    <xf numFmtId="44" fontId="5" fillId="0" borderId="3" xfId="1" applyFont="1" applyBorder="1"/>
    <xf numFmtId="44" fontId="5" fillId="0" borderId="2" xfId="1" applyFont="1" applyBorder="1"/>
    <xf numFmtId="0" fontId="6" fillId="0" borderId="1" xfId="0" applyFont="1" applyBorder="1"/>
    <xf numFmtId="0" fontId="6" fillId="0" borderId="2" xfId="0" applyFont="1" applyBorder="1"/>
    <xf numFmtId="0" fontId="0" fillId="0" borderId="8" xfId="0" applyFill="1" applyBorder="1"/>
    <xf numFmtId="44" fontId="0" fillId="0" borderId="7" xfId="1" applyFont="1" applyBorder="1"/>
    <xf numFmtId="0" fontId="5" fillId="0" borderId="29" xfId="0" applyFont="1" applyBorder="1"/>
    <xf numFmtId="0" fontId="5" fillId="0" borderId="13" xfId="0" applyFont="1" applyBorder="1"/>
    <xf numFmtId="44" fontId="5" fillId="0" borderId="12" xfId="1" applyFont="1" applyBorder="1"/>
    <xf numFmtId="44" fontId="5" fillId="0" borderId="13" xfId="1" applyFont="1" applyBorder="1"/>
    <xf numFmtId="44" fontId="5" fillId="0" borderId="10" xfId="1" applyFont="1" applyBorder="1"/>
    <xf numFmtId="44" fontId="5" fillId="0" borderId="12" xfId="0" applyNumberFormat="1" applyFont="1" applyBorder="1"/>
    <xf numFmtId="0" fontId="5" fillId="0" borderId="0" xfId="0" applyFont="1"/>
    <xf numFmtId="0" fontId="5" fillId="0" borderId="26" xfId="0" applyFont="1" applyBorder="1"/>
    <xf numFmtId="0" fontId="5" fillId="0" borderId="27" xfId="0" applyFont="1" applyBorder="1"/>
    <xf numFmtId="44" fontId="5" fillId="0" borderId="27" xfId="1" applyFont="1" applyBorder="1"/>
    <xf numFmtId="16" fontId="5" fillId="0" borderId="46" xfId="0" applyNumberFormat="1" applyFont="1" applyBorder="1"/>
    <xf numFmtId="0" fontId="4" fillId="0" borderId="27" xfId="0" applyFont="1" applyBorder="1"/>
    <xf numFmtId="0" fontId="0" fillId="0" borderId="47" xfId="0" applyBorder="1"/>
    <xf numFmtId="16" fontId="5" fillId="0" borderId="5" xfId="0" applyNumberFormat="1" applyFont="1" applyBorder="1"/>
    <xf numFmtId="0" fontId="4" fillId="0" borderId="3" xfId="0" applyFont="1" applyBorder="1"/>
    <xf numFmtId="16" fontId="5" fillId="0" borderId="7" xfId="0" applyNumberFormat="1" applyFont="1" applyBorder="1"/>
    <xf numFmtId="0" fontId="4" fillId="0" borderId="0" xfId="0" applyFont="1" applyBorder="1"/>
    <xf numFmtId="0" fontId="5" fillId="0" borderId="0" xfId="0" applyFont="1" applyFill="1" applyBorder="1"/>
    <xf numFmtId="0" fontId="5" fillId="0" borderId="3" xfId="0" applyFont="1" applyFill="1" applyBorder="1"/>
    <xf numFmtId="0" fontId="4" fillId="0" borderId="12" xfId="0" applyFont="1" applyBorder="1"/>
    <xf numFmtId="0" fontId="0" fillId="0" borderId="48" xfId="0" applyBorder="1"/>
    <xf numFmtId="44" fontId="0" fillId="0" borderId="29" xfId="1" applyFont="1" applyBorder="1"/>
    <xf numFmtId="0" fontId="5" fillId="0" borderId="17" xfId="0" applyFont="1" applyFill="1" applyBorder="1"/>
    <xf numFmtId="44" fontId="5" fillId="0" borderId="0" xfId="1" applyFont="1" applyFill="1" applyBorder="1"/>
    <xf numFmtId="14" fontId="0" fillId="0" borderId="29" xfId="1" applyNumberFormat="1" applyFont="1" applyBorder="1"/>
    <xf numFmtId="16" fontId="0" fillId="0" borderId="1" xfId="1" applyNumberFormat="1" applyFont="1" applyBorder="1"/>
    <xf numFmtId="16" fontId="0" fillId="0" borderId="17" xfId="1" applyNumberFormat="1" applyFont="1" applyBorder="1"/>
    <xf numFmtId="44" fontId="0" fillId="0" borderId="49" xfId="1" applyFont="1" applyBorder="1"/>
    <xf numFmtId="44" fontId="0" fillId="0" borderId="41" xfId="0" applyNumberFormat="1" applyBorder="1"/>
    <xf numFmtId="0" fontId="0" fillId="0" borderId="50" xfId="0" applyBorder="1"/>
    <xf numFmtId="0" fontId="0" fillId="0" borderId="39" xfId="0" applyBorder="1"/>
    <xf numFmtId="0" fontId="0" fillId="0" borderId="39" xfId="0" applyFill="1" applyBorder="1"/>
    <xf numFmtId="0" fontId="0" fillId="0" borderId="42" xfId="0" applyBorder="1"/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78"/>
  <sheetViews>
    <sheetView workbookViewId="0">
      <selection activeCell="I11" sqref="I11"/>
    </sheetView>
  </sheetViews>
  <sheetFormatPr defaultRowHeight="15" x14ac:dyDescent="0.25"/>
  <cols>
    <col min="1" max="1" width="21" customWidth="1"/>
    <col min="2" max="2" width="10.7109375" bestFit="1" customWidth="1"/>
    <col min="3" max="3" width="12.85546875" bestFit="1" customWidth="1"/>
    <col min="4" max="4" width="13" customWidth="1"/>
    <col min="5" max="5" width="19.7109375" hidden="1" customWidth="1"/>
    <col min="6" max="6" width="18.85546875" customWidth="1"/>
    <col min="7" max="7" width="11.140625" customWidth="1"/>
  </cols>
  <sheetData>
    <row r="3" spans="1:7" ht="18.75" thickBot="1" x14ac:dyDescent="0.3">
      <c r="A3" s="1" t="s">
        <v>308</v>
      </c>
      <c r="B3" s="1"/>
      <c r="D3" s="2"/>
      <c r="F3" s="2"/>
      <c r="G3" s="2"/>
    </row>
    <row r="4" spans="1:7" ht="15.75" thickBot="1" x14ac:dyDescent="0.3">
      <c r="A4" s="3" t="s">
        <v>0</v>
      </c>
      <c r="B4" s="4" t="s">
        <v>1</v>
      </c>
      <c r="C4" s="5" t="s">
        <v>2</v>
      </c>
      <c r="D4" s="6"/>
      <c r="F4" s="132" t="s">
        <v>293</v>
      </c>
      <c r="G4" s="2"/>
    </row>
    <row r="5" spans="1:7" x14ac:dyDescent="0.25">
      <c r="A5" s="2"/>
      <c r="B5" s="2"/>
      <c r="C5" s="2"/>
      <c r="D5" s="8"/>
      <c r="E5" s="2"/>
      <c r="F5" s="133"/>
      <c r="G5" s="2"/>
    </row>
    <row r="6" spans="1:7" x14ac:dyDescent="0.25">
      <c r="A6" s="9" t="s">
        <v>6</v>
      </c>
      <c r="B6" s="2" t="s">
        <v>7</v>
      </c>
      <c r="C6" s="10">
        <v>400</v>
      </c>
      <c r="D6" s="11"/>
      <c r="E6" s="47"/>
      <c r="F6" s="133">
        <v>308010029</v>
      </c>
      <c r="G6" s="2"/>
    </row>
    <row r="7" spans="1:7" x14ac:dyDescent="0.25">
      <c r="A7" s="14" t="s">
        <v>8</v>
      </c>
      <c r="B7" s="5" t="s">
        <v>9</v>
      </c>
      <c r="C7" s="15">
        <v>1600</v>
      </c>
      <c r="D7" s="16"/>
      <c r="E7" s="42"/>
      <c r="F7" s="133">
        <v>308010044</v>
      </c>
      <c r="G7" s="2"/>
    </row>
    <row r="8" spans="1:7" x14ac:dyDescent="0.25">
      <c r="A8" s="18" t="s">
        <v>10</v>
      </c>
      <c r="B8" s="19" t="s">
        <v>11</v>
      </c>
      <c r="C8" s="20">
        <f>PRODUCT(4*400)</f>
        <v>1600</v>
      </c>
      <c r="D8" s="21"/>
      <c r="E8" s="127"/>
      <c r="F8" s="133">
        <v>308010047</v>
      </c>
      <c r="G8" s="2"/>
    </row>
    <row r="9" spans="1:7" x14ac:dyDescent="0.25">
      <c r="A9" s="9" t="s">
        <v>12</v>
      </c>
      <c r="B9" s="2" t="s">
        <v>13</v>
      </c>
      <c r="C9" s="10">
        <v>1600</v>
      </c>
      <c r="D9" s="11"/>
      <c r="E9" s="47"/>
      <c r="F9" s="134">
        <v>308010032</v>
      </c>
      <c r="G9" s="2"/>
    </row>
    <row r="10" spans="1:7" x14ac:dyDescent="0.25">
      <c r="A10" s="14" t="s">
        <v>14</v>
      </c>
      <c r="B10" s="5" t="s">
        <v>15</v>
      </c>
      <c r="C10" s="15">
        <v>400</v>
      </c>
      <c r="D10" s="16"/>
      <c r="E10" s="42"/>
      <c r="F10" s="134">
        <v>308010010</v>
      </c>
      <c r="G10" s="2"/>
    </row>
    <row r="11" spans="1:7" x14ac:dyDescent="0.25">
      <c r="A11" s="9" t="s">
        <v>16</v>
      </c>
      <c r="B11" s="2" t="s">
        <v>17</v>
      </c>
      <c r="C11" s="10">
        <v>1600</v>
      </c>
      <c r="D11" s="11"/>
      <c r="E11" s="47"/>
      <c r="F11" s="134">
        <v>308010008</v>
      </c>
      <c r="G11" s="2"/>
    </row>
    <row r="12" spans="1:7" x14ac:dyDescent="0.25">
      <c r="A12" s="14" t="s">
        <v>18</v>
      </c>
      <c r="B12" s="5" t="s">
        <v>19</v>
      </c>
      <c r="C12" s="15">
        <v>1600</v>
      </c>
      <c r="D12" s="16"/>
      <c r="E12" s="42"/>
      <c r="F12" s="134">
        <v>308010063</v>
      </c>
      <c r="G12" s="2"/>
    </row>
    <row r="13" spans="1:7" x14ac:dyDescent="0.25">
      <c r="A13" s="9" t="s">
        <v>20</v>
      </c>
      <c r="B13" s="2" t="s">
        <v>21</v>
      </c>
      <c r="C13" s="10">
        <v>1600</v>
      </c>
      <c r="D13" s="11"/>
      <c r="E13" s="47"/>
      <c r="F13" s="134">
        <v>308010004</v>
      </c>
      <c r="G13" s="2"/>
    </row>
    <row r="14" spans="1:7" x14ac:dyDescent="0.25">
      <c r="A14" s="9" t="s">
        <v>22</v>
      </c>
      <c r="B14" s="2" t="s">
        <v>294</v>
      </c>
      <c r="C14" s="10">
        <v>400</v>
      </c>
      <c r="D14" s="11"/>
      <c r="E14" s="47"/>
      <c r="F14" s="134">
        <v>308010076</v>
      </c>
      <c r="G14" s="2"/>
    </row>
    <row r="15" spans="1:7" x14ac:dyDescent="0.25">
      <c r="A15" s="14" t="s">
        <v>23</v>
      </c>
      <c r="B15" s="5" t="s">
        <v>24</v>
      </c>
      <c r="C15" s="15">
        <v>1600</v>
      </c>
      <c r="D15" s="16"/>
      <c r="E15" s="42"/>
      <c r="F15" s="134">
        <v>308010049</v>
      </c>
      <c r="G15" s="2"/>
    </row>
    <row r="16" spans="1:7" x14ac:dyDescent="0.25">
      <c r="A16" s="9" t="s">
        <v>281</v>
      </c>
      <c r="B16" s="2" t="s">
        <v>25</v>
      </c>
      <c r="C16" s="10">
        <v>1600</v>
      </c>
      <c r="D16" s="11"/>
      <c r="E16" s="47"/>
      <c r="F16" s="134">
        <v>308010064</v>
      </c>
      <c r="G16" s="2"/>
    </row>
    <row r="17" spans="1:7" x14ac:dyDescent="0.25">
      <c r="A17" s="14" t="s">
        <v>26</v>
      </c>
      <c r="B17" s="5" t="s">
        <v>27</v>
      </c>
      <c r="C17" s="15">
        <v>1600</v>
      </c>
      <c r="D17" s="16"/>
      <c r="E17" s="42"/>
      <c r="F17" s="134">
        <v>308010003</v>
      </c>
      <c r="G17" s="2"/>
    </row>
    <row r="18" spans="1:7" x14ac:dyDescent="0.25">
      <c r="A18" s="9" t="s">
        <v>28</v>
      </c>
      <c r="B18" s="2" t="s">
        <v>29</v>
      </c>
      <c r="C18" s="10">
        <v>400</v>
      </c>
      <c r="D18" s="11"/>
      <c r="E18" s="47"/>
      <c r="F18" s="134">
        <v>308010013</v>
      </c>
      <c r="G18" s="2"/>
    </row>
    <row r="19" spans="1:7" x14ac:dyDescent="0.25">
      <c r="A19" s="14" t="s">
        <v>30</v>
      </c>
      <c r="B19" s="5" t="s">
        <v>31</v>
      </c>
      <c r="C19" s="15">
        <v>400</v>
      </c>
      <c r="D19" s="16"/>
      <c r="E19" s="42"/>
      <c r="F19" s="134">
        <v>308010041</v>
      </c>
      <c r="G19" s="2"/>
    </row>
    <row r="20" spans="1:7" x14ac:dyDescent="0.25">
      <c r="A20" s="9" t="s">
        <v>32</v>
      </c>
      <c r="B20" s="23" t="s">
        <v>33</v>
      </c>
      <c r="C20" s="10">
        <v>1600</v>
      </c>
      <c r="D20" s="11"/>
      <c r="E20" s="47"/>
      <c r="F20" s="134">
        <v>308010068</v>
      </c>
      <c r="G20" s="2"/>
    </row>
    <row r="21" spans="1:7" x14ac:dyDescent="0.25">
      <c r="A21" s="24" t="s">
        <v>34</v>
      </c>
      <c r="B21" s="25" t="s">
        <v>35</v>
      </c>
      <c r="C21" s="15">
        <v>1600</v>
      </c>
      <c r="D21" s="16"/>
      <c r="E21" s="42"/>
      <c r="F21" s="134">
        <v>308010055</v>
      </c>
      <c r="G21" s="2"/>
    </row>
    <row r="22" spans="1:7" x14ac:dyDescent="0.25">
      <c r="A22" s="3" t="s">
        <v>36</v>
      </c>
      <c r="B22" s="5" t="s">
        <v>37</v>
      </c>
      <c r="C22" s="15">
        <v>800</v>
      </c>
      <c r="D22" s="16"/>
      <c r="E22" s="42"/>
      <c r="F22" s="134">
        <v>308010028</v>
      </c>
      <c r="G22" s="2"/>
    </row>
    <row r="23" spans="1:7" x14ac:dyDescent="0.25">
      <c r="A23" s="2" t="s">
        <v>36</v>
      </c>
      <c r="B23" s="2" t="s">
        <v>295</v>
      </c>
      <c r="C23" s="10">
        <v>1600</v>
      </c>
      <c r="D23" s="11"/>
      <c r="E23" s="47"/>
      <c r="F23" s="134">
        <v>308010070</v>
      </c>
      <c r="G23" s="2"/>
    </row>
    <row r="24" spans="1:7" x14ac:dyDescent="0.25">
      <c r="A24" s="9" t="s">
        <v>38</v>
      </c>
      <c r="B24" s="2" t="s">
        <v>37</v>
      </c>
      <c r="C24" s="10">
        <v>1200</v>
      </c>
      <c r="D24" s="11"/>
      <c r="E24" s="47"/>
      <c r="F24" s="134">
        <v>308010028</v>
      </c>
      <c r="G24" s="2"/>
    </row>
    <row r="25" spans="1:7" x14ac:dyDescent="0.25">
      <c r="A25" s="14" t="s">
        <v>39</v>
      </c>
      <c r="B25" s="5" t="s">
        <v>40</v>
      </c>
      <c r="C25" s="15">
        <v>400</v>
      </c>
      <c r="D25" s="16"/>
      <c r="E25" s="128"/>
      <c r="F25" s="134">
        <v>308010057</v>
      </c>
      <c r="G25" s="2"/>
    </row>
    <row r="26" spans="1:7" x14ac:dyDescent="0.25">
      <c r="A26" s="9" t="s">
        <v>41</v>
      </c>
      <c r="B26" s="2" t="s">
        <v>42</v>
      </c>
      <c r="C26" s="10">
        <v>1600</v>
      </c>
      <c r="D26" s="11"/>
      <c r="E26" s="47"/>
      <c r="F26" s="134">
        <v>308011118</v>
      </c>
      <c r="G26" s="2"/>
    </row>
    <row r="27" spans="1:7" x14ac:dyDescent="0.25">
      <c r="A27" s="9" t="s">
        <v>280</v>
      </c>
      <c r="B27" s="2" t="s">
        <v>42</v>
      </c>
      <c r="C27" s="10">
        <v>1600</v>
      </c>
      <c r="D27" s="11"/>
      <c r="E27" s="47"/>
      <c r="F27" s="134">
        <v>308012118</v>
      </c>
      <c r="G27" s="2"/>
    </row>
    <row r="28" spans="1:7" x14ac:dyDescent="0.25">
      <c r="A28" s="14" t="s">
        <v>43</v>
      </c>
      <c r="B28" s="5" t="s">
        <v>44</v>
      </c>
      <c r="C28" s="15">
        <v>1600</v>
      </c>
      <c r="D28" s="16"/>
      <c r="E28" s="42"/>
      <c r="F28" s="134">
        <v>308010050</v>
      </c>
      <c r="G28" s="2"/>
    </row>
    <row r="29" spans="1:7" x14ac:dyDescent="0.25">
      <c r="A29" s="9" t="s">
        <v>45</v>
      </c>
      <c r="B29" s="2" t="s">
        <v>46</v>
      </c>
      <c r="C29" s="10">
        <v>400</v>
      </c>
      <c r="D29" s="11"/>
      <c r="E29" s="47"/>
      <c r="F29" s="134">
        <v>308010026</v>
      </c>
      <c r="G29" s="2"/>
    </row>
    <row r="30" spans="1:7" x14ac:dyDescent="0.25">
      <c r="A30" s="14" t="s">
        <v>47</v>
      </c>
      <c r="B30" s="25" t="s">
        <v>48</v>
      </c>
      <c r="C30" s="15">
        <v>400</v>
      </c>
      <c r="D30" s="16"/>
      <c r="E30" s="128"/>
      <c r="F30" s="134">
        <v>308012318</v>
      </c>
      <c r="G30" s="2"/>
    </row>
    <row r="31" spans="1:7" x14ac:dyDescent="0.25">
      <c r="A31" s="3" t="s">
        <v>49</v>
      </c>
      <c r="B31" s="5" t="s">
        <v>50</v>
      </c>
      <c r="C31" s="15">
        <v>400</v>
      </c>
      <c r="D31" s="16"/>
      <c r="E31" s="42"/>
      <c r="F31" s="134">
        <v>308010036</v>
      </c>
      <c r="G31" s="2"/>
    </row>
    <row r="32" spans="1:7" x14ac:dyDescent="0.25">
      <c r="A32" s="9" t="s">
        <v>51</v>
      </c>
      <c r="B32" s="2" t="s">
        <v>11</v>
      </c>
      <c r="C32" s="10">
        <v>800</v>
      </c>
      <c r="D32" s="11"/>
      <c r="E32" s="129"/>
      <c r="F32" s="134">
        <v>308010047</v>
      </c>
      <c r="G32" s="2"/>
    </row>
    <row r="33" spans="1:7" x14ac:dyDescent="0.25">
      <c r="A33" s="9" t="s">
        <v>52</v>
      </c>
      <c r="B33" s="2" t="s">
        <v>296</v>
      </c>
      <c r="C33" s="10">
        <v>400</v>
      </c>
      <c r="D33" s="17"/>
      <c r="E33" s="42"/>
      <c r="F33" s="134">
        <v>308010067</v>
      </c>
      <c r="G33" s="2"/>
    </row>
    <row r="34" spans="1:7" x14ac:dyDescent="0.25">
      <c r="A34" s="27" t="s">
        <v>53</v>
      </c>
      <c r="B34" s="25" t="s">
        <v>54</v>
      </c>
      <c r="C34" s="15">
        <v>2000</v>
      </c>
      <c r="D34" s="16"/>
      <c r="E34" s="128"/>
      <c r="F34" s="134">
        <v>308010058</v>
      </c>
      <c r="G34" s="2"/>
    </row>
    <row r="35" spans="1:7" x14ac:dyDescent="0.25">
      <c r="A35" s="8" t="s">
        <v>55</v>
      </c>
      <c r="B35" s="23" t="s">
        <v>56</v>
      </c>
      <c r="C35" s="28">
        <v>1600</v>
      </c>
      <c r="D35" s="9"/>
      <c r="E35" s="26"/>
      <c r="F35" s="134">
        <v>308010065</v>
      </c>
      <c r="G35" s="2"/>
    </row>
    <row r="36" spans="1:7" x14ac:dyDescent="0.25">
      <c r="A36" s="2" t="s">
        <v>57</v>
      </c>
      <c r="B36" s="2" t="s">
        <v>58</v>
      </c>
      <c r="C36" s="10">
        <v>400</v>
      </c>
      <c r="D36" s="11"/>
      <c r="E36" s="47"/>
      <c r="F36" s="134">
        <v>308010051</v>
      </c>
      <c r="G36" s="2"/>
    </row>
    <row r="37" spans="1:7" x14ac:dyDescent="0.25">
      <c r="A37" s="2" t="s">
        <v>59</v>
      </c>
      <c r="B37" s="2" t="s">
        <v>42</v>
      </c>
      <c r="C37" s="10">
        <v>1600</v>
      </c>
      <c r="D37" s="17"/>
      <c r="E37" s="42"/>
      <c r="F37" s="134">
        <v>308012218</v>
      </c>
      <c r="G37" s="2"/>
    </row>
    <row r="38" spans="1:7" x14ac:dyDescent="0.25">
      <c r="A38" s="8" t="s">
        <v>60</v>
      </c>
      <c r="B38" s="23" t="s">
        <v>61</v>
      </c>
      <c r="C38" s="28">
        <v>400</v>
      </c>
      <c r="D38" s="30"/>
      <c r="E38" s="51"/>
      <c r="F38" s="134">
        <v>308010024</v>
      </c>
      <c r="G38" s="2"/>
    </row>
    <row r="39" spans="1:7" x14ac:dyDescent="0.25">
      <c r="A39" s="8" t="s">
        <v>62</v>
      </c>
      <c r="B39" s="23" t="s">
        <v>42</v>
      </c>
      <c r="C39" s="28">
        <v>1600</v>
      </c>
      <c r="D39" s="31"/>
      <c r="E39" s="50"/>
      <c r="F39" s="134">
        <v>308011318</v>
      </c>
      <c r="G39" s="2"/>
    </row>
    <row r="40" spans="1:7" x14ac:dyDescent="0.25">
      <c r="A40" s="14" t="s">
        <v>63</v>
      </c>
      <c r="B40" s="25" t="s">
        <v>64</v>
      </c>
      <c r="C40" s="15">
        <v>1600</v>
      </c>
      <c r="D40" s="16"/>
      <c r="E40" s="50"/>
      <c r="F40" s="134">
        <v>308010071</v>
      </c>
      <c r="G40" s="2"/>
    </row>
    <row r="41" spans="1:7" x14ac:dyDescent="0.25">
      <c r="A41" s="23" t="s">
        <v>272</v>
      </c>
      <c r="B41" s="23" t="s">
        <v>273</v>
      </c>
      <c r="C41" s="28">
        <v>400</v>
      </c>
      <c r="E41" s="42"/>
      <c r="F41" s="134">
        <v>308010005</v>
      </c>
      <c r="G41" s="2"/>
    </row>
    <row r="42" spans="1:7" x14ac:dyDescent="0.25">
      <c r="A42" s="9" t="s">
        <v>65</v>
      </c>
      <c r="B42" s="2" t="s">
        <v>66</v>
      </c>
      <c r="C42" s="10">
        <v>1600</v>
      </c>
      <c r="D42" s="11"/>
      <c r="E42" s="47"/>
      <c r="F42" s="134">
        <v>308010048</v>
      </c>
      <c r="G42" s="2"/>
    </row>
    <row r="43" spans="1:7" x14ac:dyDescent="0.25">
      <c r="A43" s="23" t="s">
        <v>274</v>
      </c>
      <c r="B43" s="23" t="s">
        <v>275</v>
      </c>
      <c r="C43" s="10">
        <v>1600</v>
      </c>
      <c r="D43" s="11"/>
      <c r="E43" s="47"/>
      <c r="F43" s="134">
        <v>308010012</v>
      </c>
      <c r="G43" s="2"/>
    </row>
    <row r="44" spans="1:7" x14ac:dyDescent="0.25">
      <c r="A44" s="3" t="s">
        <v>67</v>
      </c>
      <c r="B44" s="5" t="s">
        <v>68</v>
      </c>
      <c r="C44" s="15">
        <v>400</v>
      </c>
      <c r="D44" s="16"/>
      <c r="E44" s="42"/>
      <c r="F44" s="134">
        <v>308010056</v>
      </c>
      <c r="G44" s="2"/>
    </row>
    <row r="45" spans="1:7" x14ac:dyDescent="0.25">
      <c r="A45" s="14" t="s">
        <v>69</v>
      </c>
      <c r="B45" s="5" t="s">
        <v>70</v>
      </c>
      <c r="C45" s="15">
        <v>1270</v>
      </c>
      <c r="D45" s="16"/>
      <c r="E45" s="42"/>
      <c r="F45" s="134">
        <v>308010019</v>
      </c>
      <c r="G45" s="2"/>
    </row>
    <row r="46" spans="1:7" x14ac:dyDescent="0.25">
      <c r="A46" s="3" t="s">
        <v>71</v>
      </c>
      <c r="B46" s="5" t="s">
        <v>72</v>
      </c>
      <c r="C46" s="15">
        <v>400</v>
      </c>
      <c r="D46" s="16"/>
      <c r="E46" s="42"/>
      <c r="F46" s="134">
        <v>308010014</v>
      </c>
      <c r="G46" s="2"/>
    </row>
    <row r="47" spans="1:7" x14ac:dyDescent="0.25">
      <c r="A47" s="9" t="s">
        <v>73</v>
      </c>
      <c r="B47" s="2" t="s">
        <v>74</v>
      </c>
      <c r="C47" s="10">
        <v>400</v>
      </c>
      <c r="D47" s="11"/>
      <c r="E47" s="47"/>
      <c r="F47" s="134">
        <v>308010034</v>
      </c>
      <c r="G47" s="2"/>
    </row>
    <row r="48" spans="1:7" x14ac:dyDescent="0.25">
      <c r="A48" s="3" t="s">
        <v>75</v>
      </c>
      <c r="B48" s="5" t="s">
        <v>76</v>
      </c>
      <c r="C48" s="15">
        <v>3130</v>
      </c>
      <c r="D48" s="16"/>
      <c r="E48" s="42"/>
      <c r="F48" s="134">
        <v>308010031</v>
      </c>
      <c r="G48" s="2"/>
    </row>
    <row r="49" spans="1:7" x14ac:dyDescent="0.25">
      <c r="A49" s="14" t="s">
        <v>77</v>
      </c>
      <c r="B49" s="5" t="s">
        <v>78</v>
      </c>
      <c r="C49" s="15">
        <v>1600</v>
      </c>
      <c r="D49" s="16"/>
      <c r="E49" s="42"/>
      <c r="F49" s="134">
        <v>308010062</v>
      </c>
      <c r="G49" s="2"/>
    </row>
    <row r="50" spans="1:7" x14ac:dyDescent="0.25">
      <c r="A50" s="9" t="s">
        <v>79</v>
      </c>
      <c r="B50" s="2" t="s">
        <v>80</v>
      </c>
      <c r="C50" s="10">
        <v>1600</v>
      </c>
      <c r="D50" s="11"/>
      <c r="E50" s="47"/>
      <c r="F50" s="134">
        <v>308010020</v>
      </c>
      <c r="G50" s="2"/>
    </row>
    <row r="51" spans="1:7" x14ac:dyDescent="0.25">
      <c r="A51" s="9" t="s">
        <v>81</v>
      </c>
      <c r="B51" s="23" t="s">
        <v>82</v>
      </c>
      <c r="C51" s="10">
        <v>400</v>
      </c>
      <c r="D51" s="11"/>
      <c r="E51" s="47"/>
      <c r="F51" s="134">
        <v>308010040</v>
      </c>
      <c r="G51" s="2"/>
    </row>
    <row r="52" spans="1:7" x14ac:dyDescent="0.25">
      <c r="A52" s="14" t="s">
        <v>83</v>
      </c>
      <c r="B52" s="5" t="s">
        <v>84</v>
      </c>
      <c r="C52" s="15">
        <v>1600</v>
      </c>
      <c r="D52" s="16"/>
      <c r="E52" s="42"/>
      <c r="F52" s="134">
        <v>308010007</v>
      </c>
      <c r="G52" s="2"/>
    </row>
    <row r="53" spans="1:7" x14ac:dyDescent="0.25">
      <c r="A53" s="9" t="s">
        <v>85</v>
      </c>
      <c r="B53" s="2" t="s">
        <v>86</v>
      </c>
      <c r="C53" s="10">
        <v>400</v>
      </c>
      <c r="D53" s="11"/>
      <c r="E53" s="47"/>
      <c r="F53" s="134">
        <v>308010043</v>
      </c>
      <c r="G53" s="2"/>
    </row>
    <row r="54" spans="1:7" x14ac:dyDescent="0.25">
      <c r="A54" s="9" t="s">
        <v>87</v>
      </c>
      <c r="B54" s="2" t="s">
        <v>88</v>
      </c>
      <c r="C54" s="10">
        <v>1600</v>
      </c>
      <c r="D54" s="11"/>
      <c r="E54" s="47"/>
      <c r="F54" s="134">
        <v>308010060</v>
      </c>
      <c r="G54" s="2"/>
    </row>
    <row r="55" spans="1:7" x14ac:dyDescent="0.25">
      <c r="A55" s="14" t="s">
        <v>87</v>
      </c>
      <c r="B55" s="5" t="s">
        <v>297</v>
      </c>
      <c r="C55" s="15">
        <v>1600</v>
      </c>
      <c r="D55" s="16"/>
      <c r="E55" s="42"/>
      <c r="F55" s="134">
        <v>308010069</v>
      </c>
      <c r="G55" s="2"/>
    </row>
    <row r="56" spans="1:7" x14ac:dyDescent="0.25">
      <c r="A56" s="9" t="s">
        <v>89</v>
      </c>
      <c r="B56" s="2" t="s">
        <v>90</v>
      </c>
      <c r="C56" s="10">
        <v>1600</v>
      </c>
      <c r="D56" s="11"/>
      <c r="E56" s="42"/>
      <c r="F56" s="134">
        <v>308010038</v>
      </c>
      <c r="G56" s="2"/>
    </row>
    <row r="57" spans="1:7" x14ac:dyDescent="0.25">
      <c r="A57" s="14"/>
      <c r="B57" s="5"/>
      <c r="C57" s="15"/>
      <c r="D57" s="16"/>
      <c r="E57" s="47"/>
      <c r="F57" s="133"/>
      <c r="G57" s="2"/>
    </row>
    <row r="58" spans="1:7" x14ac:dyDescent="0.25">
      <c r="A58" s="9" t="s">
        <v>91</v>
      </c>
      <c r="B58" s="2" t="s">
        <v>92</v>
      </c>
      <c r="C58" s="10">
        <v>400</v>
      </c>
      <c r="D58" s="9"/>
      <c r="E58" s="42"/>
      <c r="F58" s="134">
        <v>308010011</v>
      </c>
      <c r="G58" s="2"/>
    </row>
    <row r="59" spans="1:7" x14ac:dyDescent="0.25">
      <c r="A59" s="14" t="s">
        <v>93</v>
      </c>
      <c r="B59" s="5" t="s">
        <v>300</v>
      </c>
      <c r="C59" s="15">
        <v>1200</v>
      </c>
      <c r="D59" s="16"/>
      <c r="E59" s="47"/>
      <c r="F59" s="134">
        <v>308010072</v>
      </c>
      <c r="G59" s="2"/>
    </row>
    <row r="60" spans="1:7" x14ac:dyDescent="0.25">
      <c r="A60" s="5" t="s">
        <v>282</v>
      </c>
      <c r="B60" s="25" t="s">
        <v>94</v>
      </c>
      <c r="C60" s="15">
        <v>1600</v>
      </c>
      <c r="D60" s="16"/>
      <c r="E60" s="47"/>
      <c r="F60" s="134">
        <v>308010002</v>
      </c>
      <c r="G60" s="2"/>
    </row>
    <row r="61" spans="1:7" x14ac:dyDescent="0.25">
      <c r="A61" s="5" t="s">
        <v>277</v>
      </c>
      <c r="B61" s="25" t="s">
        <v>298</v>
      </c>
      <c r="C61" s="15">
        <v>1600</v>
      </c>
      <c r="D61" s="16"/>
      <c r="E61" s="47"/>
      <c r="F61" s="134">
        <v>308010075</v>
      </c>
      <c r="G61" s="2"/>
    </row>
    <row r="62" spans="1:7" x14ac:dyDescent="0.25">
      <c r="A62" s="3"/>
      <c r="B62" s="5"/>
      <c r="C62" s="15"/>
      <c r="D62" s="16"/>
      <c r="E62" s="42"/>
      <c r="F62" s="133"/>
      <c r="G62" s="2"/>
    </row>
    <row r="63" spans="1:7" x14ac:dyDescent="0.25">
      <c r="A63" s="14" t="s">
        <v>95</v>
      </c>
      <c r="B63" s="5" t="s">
        <v>96</v>
      </c>
      <c r="C63" s="17">
        <v>1600</v>
      </c>
      <c r="D63" s="17"/>
      <c r="E63" s="42"/>
      <c r="F63" s="134">
        <v>308010061</v>
      </c>
      <c r="G63" s="2"/>
    </row>
    <row r="64" spans="1:7" x14ac:dyDescent="0.25">
      <c r="A64" s="14" t="s">
        <v>278</v>
      </c>
      <c r="B64" s="44" t="s">
        <v>96</v>
      </c>
      <c r="C64" s="17">
        <v>1600</v>
      </c>
      <c r="D64" s="17"/>
      <c r="E64" s="42"/>
      <c r="F64" s="134">
        <v>308011061</v>
      </c>
      <c r="G64" s="2"/>
    </row>
    <row r="65" spans="1:7" x14ac:dyDescent="0.25">
      <c r="A65" s="14" t="s">
        <v>276</v>
      </c>
      <c r="B65" s="4" t="s">
        <v>299</v>
      </c>
      <c r="C65" s="17">
        <v>1600</v>
      </c>
      <c r="D65" s="17"/>
      <c r="E65" s="42"/>
      <c r="F65" s="134">
        <v>308010074</v>
      </c>
      <c r="G65" s="2"/>
    </row>
    <row r="66" spans="1:7" x14ac:dyDescent="0.25">
      <c r="A66" s="14" t="s">
        <v>97</v>
      </c>
      <c r="B66" s="19" t="s">
        <v>98</v>
      </c>
      <c r="C66" s="20">
        <v>400</v>
      </c>
      <c r="D66" s="17"/>
      <c r="E66" s="47"/>
      <c r="F66" s="134">
        <v>308010025</v>
      </c>
      <c r="G66" s="2"/>
    </row>
    <row r="67" spans="1:7" x14ac:dyDescent="0.25">
      <c r="A67" s="9" t="s">
        <v>99</v>
      </c>
      <c r="B67" s="2" t="s">
        <v>100</v>
      </c>
      <c r="C67" s="10">
        <v>800</v>
      </c>
      <c r="D67" s="17"/>
      <c r="E67" s="42"/>
      <c r="F67" s="134">
        <v>308010006</v>
      </c>
      <c r="G67" s="2"/>
    </row>
    <row r="68" spans="1:7" x14ac:dyDescent="0.25">
      <c r="A68" s="14" t="s">
        <v>99</v>
      </c>
      <c r="B68" s="5" t="s">
        <v>100</v>
      </c>
      <c r="C68" s="15">
        <v>1600</v>
      </c>
      <c r="D68" s="16"/>
      <c r="E68" s="42"/>
      <c r="F68" s="134">
        <v>308010066</v>
      </c>
      <c r="G68" s="2"/>
    </row>
    <row r="69" spans="1:7" x14ac:dyDescent="0.25">
      <c r="A69" s="9" t="s">
        <v>101</v>
      </c>
      <c r="B69" s="2" t="s">
        <v>42</v>
      </c>
      <c r="C69" s="10">
        <v>800</v>
      </c>
      <c r="D69" s="11"/>
      <c r="E69" s="47"/>
      <c r="F69" s="134">
        <v>308011218</v>
      </c>
      <c r="G69" s="2"/>
    </row>
    <row r="70" spans="1:7" x14ac:dyDescent="0.25">
      <c r="A70" s="9" t="s">
        <v>102</v>
      </c>
      <c r="B70" s="2" t="s">
        <v>103</v>
      </c>
      <c r="C70" s="10">
        <v>2000</v>
      </c>
      <c r="D70" s="11"/>
      <c r="E70" s="47"/>
      <c r="F70" s="134">
        <v>308010016</v>
      </c>
      <c r="G70" s="2"/>
    </row>
    <row r="71" spans="1:7" x14ac:dyDescent="0.25">
      <c r="A71" s="14"/>
      <c r="B71" s="5" t="s">
        <v>104</v>
      </c>
      <c r="C71" s="15"/>
      <c r="D71" s="16"/>
      <c r="E71" s="42"/>
      <c r="F71" s="133"/>
      <c r="G71" s="2"/>
    </row>
    <row r="72" spans="1:7" x14ac:dyDescent="0.25">
      <c r="A72" s="9"/>
      <c r="B72" s="23"/>
      <c r="C72" s="10"/>
      <c r="D72" s="11"/>
      <c r="E72" s="47"/>
      <c r="F72" s="133"/>
      <c r="G72" s="2"/>
    </row>
    <row r="73" spans="1:7" x14ac:dyDescent="0.25">
      <c r="A73" s="14"/>
      <c r="B73" s="5"/>
      <c r="C73" s="15"/>
      <c r="D73" s="16"/>
      <c r="E73" s="42"/>
      <c r="F73" s="133"/>
      <c r="G73" s="2"/>
    </row>
    <row r="74" spans="1:7" x14ac:dyDescent="0.25">
      <c r="A74" s="14"/>
      <c r="B74" s="5"/>
      <c r="C74" s="15"/>
      <c r="D74" s="16"/>
      <c r="E74" s="42"/>
      <c r="F74" s="133"/>
      <c r="G74" s="2"/>
    </row>
    <row r="75" spans="1:7" x14ac:dyDescent="0.25">
      <c r="A75" s="9"/>
      <c r="B75" s="23"/>
      <c r="C75" s="10"/>
      <c r="D75" s="11"/>
      <c r="E75" s="47"/>
      <c r="F75" s="133"/>
      <c r="G75" s="2"/>
    </row>
    <row r="76" spans="1:7" ht="15.75" thickBot="1" x14ac:dyDescent="0.3">
      <c r="A76" s="32"/>
      <c r="B76" s="33"/>
      <c r="C76" s="34"/>
      <c r="D76" s="35"/>
      <c r="E76" s="130"/>
      <c r="F76" s="133"/>
      <c r="G76" s="2"/>
    </row>
    <row r="77" spans="1:7" ht="15.75" thickBot="1" x14ac:dyDescent="0.3">
      <c r="A77" s="36"/>
      <c r="B77" s="37"/>
      <c r="C77" s="38">
        <f>SUM(C6:C76)</f>
        <v>74800</v>
      </c>
      <c r="D77" s="39"/>
      <c r="E77" s="131"/>
      <c r="F77" s="135"/>
      <c r="G77" s="2"/>
    </row>
    <row r="78" spans="1:7" x14ac:dyDescent="0.25">
      <c r="C78" s="4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1"/>
  <sheetViews>
    <sheetView workbookViewId="0"/>
  </sheetViews>
  <sheetFormatPr defaultRowHeight="15" x14ac:dyDescent="0.25"/>
  <cols>
    <col min="1" max="1" width="23" customWidth="1"/>
    <col min="3" max="3" width="12.85546875" bestFit="1" customWidth="1"/>
    <col min="4" max="4" width="11.85546875" customWidth="1"/>
    <col min="5" max="6" width="0.140625" customWidth="1"/>
    <col min="7" max="7" width="18" customWidth="1"/>
  </cols>
  <sheetData>
    <row r="1" spans="1:7" ht="18.75" thickBot="1" x14ac:dyDescent="0.3">
      <c r="A1" s="1" t="s">
        <v>307</v>
      </c>
    </row>
    <row r="2" spans="1:7" ht="15.75" thickBot="1" x14ac:dyDescent="0.3">
      <c r="A2" s="3" t="s">
        <v>105</v>
      </c>
      <c r="B2" s="4" t="s">
        <v>106</v>
      </c>
      <c r="C2" s="3" t="s">
        <v>2</v>
      </c>
      <c r="D2" s="41" t="s">
        <v>3</v>
      </c>
      <c r="G2" s="7" t="s">
        <v>293</v>
      </c>
    </row>
    <row r="3" spans="1:7" x14ac:dyDescent="0.25">
      <c r="A3" s="43"/>
      <c r="B3" s="44"/>
      <c r="C3" s="43"/>
      <c r="D3" s="2"/>
      <c r="E3" s="44"/>
      <c r="F3" s="45"/>
      <c r="G3" s="46"/>
    </row>
    <row r="4" spans="1:7" x14ac:dyDescent="0.25">
      <c r="A4" s="43" t="s">
        <v>107</v>
      </c>
      <c r="B4" s="44" t="s">
        <v>108</v>
      </c>
      <c r="C4" s="45">
        <v>400</v>
      </c>
      <c r="D4" s="47"/>
      <c r="E4" s="45"/>
      <c r="F4" s="45"/>
      <c r="G4" s="46">
        <v>308020016</v>
      </c>
    </row>
    <row r="5" spans="1:7" x14ac:dyDescent="0.25">
      <c r="A5" s="3" t="s">
        <v>109</v>
      </c>
      <c r="B5" s="5" t="s">
        <v>110</v>
      </c>
      <c r="C5" s="42">
        <v>400</v>
      </c>
      <c r="D5" s="42"/>
      <c r="E5" s="42"/>
      <c r="F5" s="42"/>
      <c r="G5" s="4">
        <v>308020001</v>
      </c>
    </row>
    <row r="6" spans="1:7" x14ac:dyDescent="0.25">
      <c r="A6" s="26" t="s">
        <v>111</v>
      </c>
      <c r="B6" s="2" t="s">
        <v>112</v>
      </c>
      <c r="C6" s="47">
        <v>1600</v>
      </c>
      <c r="D6" s="47"/>
      <c r="E6" s="47"/>
      <c r="F6" s="47"/>
      <c r="G6" s="29">
        <v>308020015</v>
      </c>
    </row>
    <row r="7" spans="1:7" x14ac:dyDescent="0.25">
      <c r="A7" s="3" t="s">
        <v>113</v>
      </c>
      <c r="B7" s="5" t="s">
        <v>114</v>
      </c>
      <c r="C7" s="42">
        <v>400</v>
      </c>
      <c r="D7" s="42"/>
      <c r="E7" s="42"/>
      <c r="F7" s="42"/>
      <c r="G7" s="4">
        <v>308020006</v>
      </c>
    </row>
    <row r="8" spans="1:7" x14ac:dyDescent="0.25">
      <c r="A8" s="26" t="s">
        <v>115</v>
      </c>
      <c r="B8" s="2" t="s">
        <v>116</v>
      </c>
      <c r="C8" s="47">
        <v>400</v>
      </c>
      <c r="D8" s="47"/>
      <c r="E8" s="47"/>
      <c r="F8" s="47"/>
      <c r="G8" s="29">
        <v>308020043</v>
      </c>
    </row>
    <row r="9" spans="1:7" x14ac:dyDescent="0.25">
      <c r="A9" s="3" t="s">
        <v>117</v>
      </c>
      <c r="B9" s="5" t="s">
        <v>118</v>
      </c>
      <c r="C9" s="42">
        <v>2400</v>
      </c>
      <c r="D9" s="42"/>
      <c r="E9" s="42"/>
      <c r="F9" s="42"/>
      <c r="G9" s="4">
        <v>308020018</v>
      </c>
    </row>
    <row r="10" spans="1:7" x14ac:dyDescent="0.25">
      <c r="A10" s="26" t="s">
        <v>119</v>
      </c>
      <c r="B10" s="2" t="s">
        <v>120</v>
      </c>
      <c r="C10" s="47">
        <v>1200</v>
      </c>
      <c r="D10" s="47"/>
      <c r="E10" s="47"/>
      <c r="F10" s="47"/>
      <c r="G10" s="29">
        <v>308010048</v>
      </c>
    </row>
    <row r="11" spans="1:7" x14ac:dyDescent="0.25">
      <c r="A11" s="3"/>
      <c r="B11" s="5"/>
      <c r="C11" s="42"/>
      <c r="D11" s="42"/>
      <c r="E11" s="42"/>
      <c r="F11" s="42"/>
      <c r="G11" s="4"/>
    </row>
    <row r="12" spans="1:7" x14ac:dyDescent="0.25">
      <c r="A12" s="26" t="s">
        <v>122</v>
      </c>
      <c r="B12" s="2" t="s">
        <v>123</v>
      </c>
      <c r="C12" s="47">
        <v>1200</v>
      </c>
      <c r="D12" s="47"/>
      <c r="E12" s="47"/>
      <c r="F12" s="47"/>
      <c r="G12" s="29">
        <v>308020053</v>
      </c>
    </row>
    <row r="13" spans="1:7" x14ac:dyDescent="0.25">
      <c r="A13" s="3" t="s">
        <v>124</v>
      </c>
      <c r="B13" s="5" t="s">
        <v>125</v>
      </c>
      <c r="C13" s="42">
        <v>800</v>
      </c>
      <c r="D13" s="42"/>
      <c r="E13" s="42"/>
      <c r="F13" s="42"/>
      <c r="G13" s="4">
        <v>308020014</v>
      </c>
    </row>
    <row r="14" spans="1:7" x14ac:dyDescent="0.25">
      <c r="A14" s="3" t="s">
        <v>126</v>
      </c>
      <c r="B14" s="5" t="s">
        <v>127</v>
      </c>
      <c r="C14" s="42">
        <v>400</v>
      </c>
      <c r="D14" s="47"/>
      <c r="E14" s="47"/>
      <c r="F14" s="47"/>
      <c r="G14" s="29">
        <v>308020032</v>
      </c>
    </row>
    <row r="15" spans="1:7" x14ac:dyDescent="0.25">
      <c r="A15" s="26" t="s">
        <v>128</v>
      </c>
      <c r="B15" s="2" t="s">
        <v>129</v>
      </c>
      <c r="C15" s="47">
        <v>400</v>
      </c>
      <c r="D15" s="17"/>
      <c r="E15" s="42"/>
      <c r="F15" s="42"/>
      <c r="G15" s="4">
        <v>308020051</v>
      </c>
    </row>
    <row r="16" spans="1:7" x14ac:dyDescent="0.25">
      <c r="A16" s="3" t="s">
        <v>130</v>
      </c>
      <c r="B16" s="5" t="s">
        <v>131</v>
      </c>
      <c r="C16" s="42">
        <v>400</v>
      </c>
      <c r="D16" s="47"/>
      <c r="E16" s="47"/>
      <c r="F16" s="47"/>
      <c r="G16" s="29">
        <v>308020007</v>
      </c>
    </row>
    <row r="17" spans="1:7" x14ac:dyDescent="0.25">
      <c r="A17" s="26" t="s">
        <v>132</v>
      </c>
      <c r="B17" s="2" t="s">
        <v>133</v>
      </c>
      <c r="C17" s="47">
        <v>1600</v>
      </c>
      <c r="D17" s="17"/>
      <c r="E17" s="42"/>
      <c r="F17" s="42"/>
      <c r="G17" s="4">
        <v>308020046</v>
      </c>
    </row>
    <row r="18" spans="1:7" x14ac:dyDescent="0.25">
      <c r="A18" s="3" t="s">
        <v>134</v>
      </c>
      <c r="B18" s="5" t="s">
        <v>135</v>
      </c>
      <c r="C18" s="42">
        <v>400</v>
      </c>
      <c r="D18" s="47"/>
      <c r="E18" s="47"/>
      <c r="F18" s="47"/>
      <c r="G18" s="29">
        <v>308020024</v>
      </c>
    </row>
    <row r="19" spans="1:7" x14ac:dyDescent="0.25">
      <c r="A19" s="26" t="s">
        <v>136</v>
      </c>
      <c r="B19" s="2" t="s">
        <v>137</v>
      </c>
      <c r="C19" s="47">
        <v>400</v>
      </c>
      <c r="D19" s="17"/>
      <c r="E19" s="42"/>
      <c r="F19" s="42"/>
      <c r="G19" s="4">
        <v>308020009</v>
      </c>
    </row>
    <row r="20" spans="1:7" x14ac:dyDescent="0.25">
      <c r="A20" s="26" t="s">
        <v>301</v>
      </c>
      <c r="B20" s="23" t="s">
        <v>285</v>
      </c>
      <c r="C20" s="47">
        <v>400</v>
      </c>
      <c r="D20" s="17"/>
      <c r="E20" s="47"/>
      <c r="F20" s="47"/>
      <c r="G20" s="29">
        <v>308020099</v>
      </c>
    </row>
    <row r="21" spans="1:7" x14ac:dyDescent="0.25">
      <c r="A21" s="3" t="s">
        <v>138</v>
      </c>
      <c r="B21" s="5" t="s">
        <v>139</v>
      </c>
      <c r="C21" s="42">
        <v>2800</v>
      </c>
      <c r="D21" s="17"/>
      <c r="E21" s="47"/>
      <c r="F21" s="47"/>
      <c r="G21" s="29">
        <v>308020023</v>
      </c>
    </row>
    <row r="22" spans="1:7" x14ac:dyDescent="0.25">
      <c r="A22" s="26" t="s">
        <v>140</v>
      </c>
      <c r="B22" s="2" t="s">
        <v>141</v>
      </c>
      <c r="C22" s="47">
        <v>1600</v>
      </c>
      <c r="D22" s="47"/>
      <c r="E22" s="42"/>
      <c r="F22" s="42"/>
      <c r="G22" s="4">
        <v>308020003</v>
      </c>
    </row>
    <row r="23" spans="1:7" x14ac:dyDescent="0.25">
      <c r="A23" s="3" t="s">
        <v>142</v>
      </c>
      <c r="B23" s="5" t="s">
        <v>143</v>
      </c>
      <c r="C23" s="42">
        <v>400</v>
      </c>
      <c r="D23" s="17"/>
      <c r="E23" s="47"/>
      <c r="F23" s="47"/>
      <c r="G23" s="29">
        <v>308020029</v>
      </c>
    </row>
    <row r="24" spans="1:7" x14ac:dyDescent="0.25">
      <c r="A24" s="26" t="s">
        <v>144</v>
      </c>
      <c r="B24" s="2" t="s">
        <v>108</v>
      </c>
      <c r="C24" s="47">
        <v>1200</v>
      </c>
      <c r="D24" s="47"/>
      <c r="E24" s="42"/>
      <c r="F24" s="42"/>
      <c r="G24" s="4">
        <v>308020016</v>
      </c>
    </row>
    <row r="25" spans="1:7" x14ac:dyDescent="0.25">
      <c r="A25" s="9" t="s">
        <v>145</v>
      </c>
      <c r="B25" s="2" t="s">
        <v>146</v>
      </c>
      <c r="C25" s="10">
        <v>1200</v>
      </c>
      <c r="D25" s="48"/>
      <c r="E25" s="47"/>
      <c r="F25" s="47"/>
      <c r="G25" s="29">
        <v>308021049</v>
      </c>
    </row>
    <row r="26" spans="1:7" x14ac:dyDescent="0.25">
      <c r="A26" s="23" t="s">
        <v>147</v>
      </c>
      <c r="B26" s="23" t="s">
        <v>146</v>
      </c>
      <c r="C26" s="10">
        <v>1600</v>
      </c>
      <c r="D26" s="48"/>
      <c r="E26" s="10"/>
      <c r="F26" s="10"/>
      <c r="G26" s="29">
        <v>308020049</v>
      </c>
    </row>
    <row r="27" spans="1:7" x14ac:dyDescent="0.25">
      <c r="A27" s="23" t="s">
        <v>284</v>
      </c>
      <c r="B27" s="23" t="s">
        <v>285</v>
      </c>
      <c r="C27" s="10">
        <v>1600</v>
      </c>
      <c r="D27" s="48"/>
      <c r="E27" s="10"/>
      <c r="F27" s="10"/>
      <c r="G27" s="29">
        <v>308020057</v>
      </c>
    </row>
    <row r="28" spans="1:7" x14ac:dyDescent="0.25">
      <c r="A28" s="3" t="s">
        <v>148</v>
      </c>
      <c r="B28" s="5" t="s">
        <v>149</v>
      </c>
      <c r="C28" s="42">
        <v>1600</v>
      </c>
      <c r="D28" s="17"/>
      <c r="E28" s="15"/>
      <c r="F28" s="15"/>
      <c r="G28" s="4">
        <v>308020044</v>
      </c>
    </row>
    <row r="29" spans="1:7" x14ac:dyDescent="0.25">
      <c r="A29" s="49" t="s">
        <v>150</v>
      </c>
      <c r="B29" s="23" t="s">
        <v>151</v>
      </c>
      <c r="C29" s="50">
        <v>400</v>
      </c>
      <c r="D29" s="30"/>
      <c r="E29" s="51"/>
      <c r="F29" s="51"/>
      <c r="G29" s="4">
        <v>308020098</v>
      </c>
    </row>
    <row r="30" spans="1:7" x14ac:dyDescent="0.25">
      <c r="A30" s="3" t="s">
        <v>152</v>
      </c>
      <c r="B30" s="5" t="s">
        <v>153</v>
      </c>
      <c r="C30" s="42">
        <v>3130</v>
      </c>
      <c r="D30" s="47"/>
      <c r="E30" s="47"/>
      <c r="F30" s="47"/>
      <c r="G30" s="29">
        <v>308020055</v>
      </c>
    </row>
    <row r="31" spans="1:7" x14ac:dyDescent="0.25">
      <c r="A31" s="3" t="s">
        <v>154</v>
      </c>
      <c r="B31" s="5" t="s">
        <v>155</v>
      </c>
      <c r="C31" s="42">
        <v>1600</v>
      </c>
      <c r="D31" s="42"/>
      <c r="E31" s="42"/>
      <c r="F31" s="42"/>
      <c r="G31" s="4">
        <v>308020020</v>
      </c>
    </row>
    <row r="32" spans="1:7" x14ac:dyDescent="0.25">
      <c r="A32" s="26" t="s">
        <v>156</v>
      </c>
      <c r="B32" s="2" t="s">
        <v>157</v>
      </c>
      <c r="C32" s="47">
        <v>1600</v>
      </c>
      <c r="D32" s="47"/>
      <c r="E32" s="47"/>
      <c r="F32" s="47"/>
      <c r="G32" s="29">
        <v>308020005</v>
      </c>
    </row>
    <row r="33" spans="1:7" x14ac:dyDescent="0.25">
      <c r="A33" s="3" t="s">
        <v>158</v>
      </c>
      <c r="B33" s="7" t="s">
        <v>159</v>
      </c>
      <c r="C33" s="42">
        <v>400</v>
      </c>
      <c r="D33" s="42"/>
      <c r="E33" s="42"/>
      <c r="F33" s="42"/>
      <c r="G33" s="4">
        <v>308020004</v>
      </c>
    </row>
    <row r="34" spans="1:7" x14ac:dyDescent="0.25">
      <c r="A34" s="26" t="s">
        <v>160</v>
      </c>
      <c r="B34" s="2" t="s">
        <v>161</v>
      </c>
      <c r="C34" s="47">
        <v>400</v>
      </c>
      <c r="D34" s="47"/>
      <c r="E34" s="47"/>
      <c r="F34" s="47"/>
      <c r="G34" s="29">
        <v>308020011</v>
      </c>
    </row>
    <row r="35" spans="1:7" x14ac:dyDescent="0.25">
      <c r="A35" s="3" t="s">
        <v>162</v>
      </c>
      <c r="B35" s="5" t="s">
        <v>163</v>
      </c>
      <c r="C35" s="42">
        <v>400</v>
      </c>
      <c r="D35" s="42"/>
      <c r="E35" s="42"/>
      <c r="F35" s="42"/>
      <c r="G35" s="4">
        <v>308020022</v>
      </c>
    </row>
    <row r="36" spans="1:7" x14ac:dyDescent="0.25">
      <c r="A36" s="26" t="s">
        <v>164</v>
      </c>
      <c r="B36" s="2" t="s">
        <v>165</v>
      </c>
      <c r="C36" s="47">
        <v>800</v>
      </c>
      <c r="D36" s="47"/>
      <c r="E36" s="47"/>
      <c r="F36" s="47"/>
      <c r="G36" s="29">
        <v>308020037</v>
      </c>
    </row>
    <row r="37" spans="1:7" x14ac:dyDescent="0.25">
      <c r="A37" s="26" t="s">
        <v>166</v>
      </c>
      <c r="B37" s="23" t="s">
        <v>165</v>
      </c>
      <c r="C37" s="47">
        <v>1600</v>
      </c>
      <c r="D37" s="47"/>
      <c r="E37" s="47"/>
      <c r="F37" s="47"/>
      <c r="G37" s="29">
        <v>308021037</v>
      </c>
    </row>
    <row r="38" spans="1:7" x14ac:dyDescent="0.25">
      <c r="A38" s="26" t="s">
        <v>167</v>
      </c>
      <c r="B38" s="2" t="s">
        <v>168</v>
      </c>
      <c r="C38" s="47">
        <v>1600</v>
      </c>
      <c r="D38" s="47"/>
      <c r="E38" s="47"/>
      <c r="F38" s="47"/>
      <c r="G38" s="29">
        <v>308020056</v>
      </c>
    </row>
    <row r="39" spans="1:7" x14ac:dyDescent="0.25">
      <c r="A39" s="3" t="s">
        <v>169</v>
      </c>
      <c r="B39" s="5" t="s">
        <v>125</v>
      </c>
      <c r="C39" s="42">
        <v>1200</v>
      </c>
      <c r="D39" s="42"/>
      <c r="E39" s="42"/>
      <c r="F39" s="42"/>
      <c r="G39" s="4">
        <v>308020014</v>
      </c>
    </row>
    <row r="40" spans="1:7" x14ac:dyDescent="0.25">
      <c r="A40" s="26" t="s">
        <v>170</v>
      </c>
      <c r="B40" s="2" t="s">
        <v>171</v>
      </c>
      <c r="C40" s="47">
        <v>1600</v>
      </c>
      <c r="D40" s="47"/>
      <c r="E40" s="47"/>
      <c r="F40" s="47"/>
      <c r="G40" s="29">
        <v>308020017</v>
      </c>
    </row>
    <row r="41" spans="1:7" x14ac:dyDescent="0.25">
      <c r="A41" s="3" t="s">
        <v>172</v>
      </c>
      <c r="B41" s="5" t="s">
        <v>173</v>
      </c>
      <c r="C41" s="42">
        <v>400</v>
      </c>
      <c r="D41" s="42"/>
      <c r="E41" s="42"/>
      <c r="F41" s="42"/>
      <c r="G41" s="4">
        <v>308020054</v>
      </c>
    </row>
    <row r="42" spans="1:7" x14ac:dyDescent="0.25">
      <c r="A42" s="26" t="s">
        <v>174</v>
      </c>
      <c r="B42" s="23" t="s">
        <v>173</v>
      </c>
      <c r="C42" s="47">
        <v>1600</v>
      </c>
      <c r="D42" s="47"/>
      <c r="E42" s="47"/>
      <c r="F42" s="47"/>
      <c r="G42" s="29">
        <v>308021056</v>
      </c>
    </row>
    <row r="43" spans="1:7" x14ac:dyDescent="0.25">
      <c r="A43" s="26" t="s">
        <v>175</v>
      </c>
      <c r="B43" s="23" t="s">
        <v>121</v>
      </c>
      <c r="C43" s="47">
        <v>400</v>
      </c>
      <c r="D43" s="47"/>
      <c r="E43" s="47"/>
      <c r="F43" s="47"/>
      <c r="G43" s="29">
        <v>308020036</v>
      </c>
    </row>
    <row r="44" spans="1:7" x14ac:dyDescent="0.25">
      <c r="A44" s="3" t="s">
        <v>176</v>
      </c>
      <c r="B44" s="5" t="s">
        <v>177</v>
      </c>
      <c r="C44" s="42">
        <v>400</v>
      </c>
      <c r="D44" s="42"/>
      <c r="E44" s="42"/>
      <c r="F44" s="42"/>
      <c r="G44" s="4">
        <v>308020031</v>
      </c>
    </row>
    <row r="45" spans="1:7" x14ac:dyDescent="0.25">
      <c r="A45" s="26" t="s">
        <v>178</v>
      </c>
      <c r="B45" s="2" t="s">
        <v>179</v>
      </c>
      <c r="C45" s="47">
        <v>400</v>
      </c>
      <c r="D45" s="47"/>
      <c r="E45" s="47"/>
      <c r="F45" s="47"/>
      <c r="G45" s="29">
        <v>308020026</v>
      </c>
    </row>
    <row r="46" spans="1:7" x14ac:dyDescent="0.25">
      <c r="A46" s="3" t="s">
        <v>180</v>
      </c>
      <c r="B46" s="5" t="s">
        <v>181</v>
      </c>
      <c r="C46" s="42">
        <v>400</v>
      </c>
      <c r="D46" s="42"/>
      <c r="E46" s="42"/>
      <c r="F46" s="42"/>
      <c r="G46" s="4">
        <v>308020030</v>
      </c>
    </row>
    <row r="47" spans="1:7" x14ac:dyDescent="0.25">
      <c r="A47" s="26" t="s">
        <v>283</v>
      </c>
      <c r="B47" s="23" t="s">
        <v>183</v>
      </c>
      <c r="C47" s="47">
        <v>1600</v>
      </c>
      <c r="D47" s="47"/>
      <c r="E47" s="47"/>
      <c r="F47" s="47"/>
      <c r="G47" s="29">
        <v>308021045</v>
      </c>
    </row>
    <row r="48" spans="1:7" x14ac:dyDescent="0.25">
      <c r="A48" s="26" t="s">
        <v>182</v>
      </c>
      <c r="B48" s="23" t="s">
        <v>183</v>
      </c>
      <c r="C48" s="47">
        <v>400</v>
      </c>
      <c r="D48" s="26"/>
      <c r="E48" s="26"/>
      <c r="F48" s="26"/>
      <c r="G48" s="29">
        <v>308020045</v>
      </c>
    </row>
    <row r="49" spans="1:7" x14ac:dyDescent="0.25">
      <c r="A49" s="26"/>
      <c r="B49" s="23"/>
      <c r="C49" s="47"/>
      <c r="D49" s="26"/>
      <c r="E49" s="26"/>
      <c r="F49" s="26"/>
      <c r="G49" s="29"/>
    </row>
    <row r="50" spans="1:7" x14ac:dyDescent="0.25">
      <c r="A50" s="52"/>
      <c r="B50" s="19"/>
      <c r="C50" s="124">
        <f>SUM(C4:C48)</f>
        <v>45130</v>
      </c>
      <c r="D50" s="53">
        <f>SUM(D4:D48)</f>
        <v>0</v>
      </c>
      <c r="E50" s="53"/>
      <c r="F50" s="53"/>
      <c r="G50" s="54"/>
    </row>
    <row r="51" spans="1:7" x14ac:dyDescent="0.25">
      <c r="C51" s="40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41"/>
  <sheetViews>
    <sheetView tabSelected="1" topLeftCell="A7" workbookViewId="0">
      <selection activeCell="I14" sqref="I14"/>
    </sheetView>
  </sheetViews>
  <sheetFormatPr defaultRowHeight="15" x14ac:dyDescent="0.25"/>
  <cols>
    <col min="1" max="1" width="22.28515625" customWidth="1"/>
    <col min="2" max="2" width="9.7109375" bestFit="1" customWidth="1"/>
    <col min="3" max="3" width="13.28515625" bestFit="1" customWidth="1"/>
    <col min="4" max="4" width="13.85546875" customWidth="1"/>
    <col min="5" max="5" width="9.140625" hidden="1" customWidth="1"/>
    <col min="6" max="6" width="0.140625" customWidth="1"/>
    <col min="7" max="7" width="20.42578125" customWidth="1"/>
  </cols>
  <sheetData>
    <row r="2" spans="1:7" ht="16.5" thickBot="1" x14ac:dyDescent="0.3">
      <c r="A2" s="55" t="s">
        <v>306</v>
      </c>
      <c r="B2" s="56"/>
      <c r="C2" s="56"/>
      <c r="D2" s="56"/>
      <c r="E2" s="56"/>
      <c r="F2" s="56"/>
      <c r="G2" s="56"/>
    </row>
    <row r="3" spans="1:7" ht="15.75" thickBot="1" x14ac:dyDescent="0.3">
      <c r="A3" s="57" t="s">
        <v>184</v>
      </c>
      <c r="B3" s="58" t="s">
        <v>1</v>
      </c>
      <c r="C3" s="58" t="s">
        <v>2</v>
      </c>
      <c r="D3" s="41"/>
      <c r="E3" s="58"/>
      <c r="F3" s="58"/>
      <c r="G3" s="59" t="s">
        <v>293</v>
      </c>
    </row>
    <row r="4" spans="1:7" x14ac:dyDescent="0.25">
      <c r="A4" s="60" t="s">
        <v>185</v>
      </c>
      <c r="B4" s="61" t="s">
        <v>186</v>
      </c>
      <c r="C4" s="62">
        <v>1270</v>
      </c>
      <c r="D4" s="63"/>
      <c r="E4" s="64"/>
      <c r="F4" s="65"/>
      <c r="G4" s="66">
        <v>308030006</v>
      </c>
    </row>
    <row r="5" spans="1:7" x14ac:dyDescent="0.25">
      <c r="A5" s="67" t="s">
        <v>187</v>
      </c>
      <c r="B5" s="68" t="s">
        <v>188</v>
      </c>
      <c r="C5" s="69">
        <v>1270</v>
      </c>
      <c r="D5" s="70"/>
      <c r="E5" s="67"/>
      <c r="F5" s="71"/>
      <c r="G5" s="72">
        <v>308030005</v>
      </c>
    </row>
    <row r="6" spans="1:7" x14ac:dyDescent="0.25">
      <c r="A6" s="67" t="s">
        <v>189</v>
      </c>
      <c r="B6" s="68" t="s">
        <v>190</v>
      </c>
      <c r="C6" s="69">
        <v>3200</v>
      </c>
      <c r="D6" s="70"/>
      <c r="E6" s="67"/>
      <c r="F6" s="71"/>
      <c r="G6" s="72">
        <v>308030004</v>
      </c>
    </row>
    <row r="7" spans="1:7" x14ac:dyDescent="0.25">
      <c r="A7" s="60" t="s">
        <v>191</v>
      </c>
      <c r="B7" s="61" t="s">
        <v>192</v>
      </c>
      <c r="C7" s="62">
        <v>1200</v>
      </c>
      <c r="D7" s="63"/>
      <c r="E7" s="73"/>
      <c r="F7" s="74"/>
      <c r="G7" s="66">
        <v>308031002</v>
      </c>
    </row>
    <row r="8" spans="1:7" x14ac:dyDescent="0.25">
      <c r="A8" s="60" t="s">
        <v>286</v>
      </c>
      <c r="B8" s="61" t="s">
        <v>192</v>
      </c>
      <c r="C8" s="62">
        <v>400</v>
      </c>
      <c r="D8" s="63"/>
      <c r="E8" s="73"/>
      <c r="F8" s="74"/>
      <c r="G8" s="66">
        <v>308030002</v>
      </c>
    </row>
    <row r="9" spans="1:7" x14ac:dyDescent="0.25">
      <c r="A9" s="60" t="s">
        <v>193</v>
      </c>
      <c r="B9" s="61" t="s">
        <v>194</v>
      </c>
      <c r="C9" s="62">
        <v>1600</v>
      </c>
      <c r="D9" s="70"/>
      <c r="E9" s="67"/>
      <c r="F9" s="71"/>
      <c r="G9" s="72">
        <v>308030003</v>
      </c>
    </row>
    <row r="10" spans="1:7" x14ac:dyDescent="0.25">
      <c r="D10" s="63"/>
      <c r="E10" s="60"/>
      <c r="F10" s="74"/>
      <c r="G10" s="66"/>
    </row>
    <row r="11" spans="1:7" x14ac:dyDescent="0.25">
      <c r="A11" s="75"/>
      <c r="B11" s="76"/>
      <c r="C11" s="77"/>
      <c r="D11" s="78"/>
      <c r="E11" s="79"/>
      <c r="F11" s="80"/>
      <c r="G11" s="81"/>
    </row>
    <row r="12" spans="1:7" ht="15.75" thickBot="1" x14ac:dyDescent="0.3">
      <c r="A12" s="82"/>
      <c r="B12" s="83"/>
      <c r="C12" s="84">
        <f>SUM(C4:C11)</f>
        <v>8940</v>
      </c>
      <c r="D12" s="85"/>
      <c r="E12" s="86"/>
      <c r="F12" s="87"/>
      <c r="G12" s="88"/>
    </row>
    <row r="13" spans="1:7" ht="15.75" x14ac:dyDescent="0.25">
      <c r="A13" s="56"/>
      <c r="B13" s="56"/>
      <c r="C13" s="56"/>
      <c r="D13" s="56"/>
      <c r="E13" s="56"/>
      <c r="F13" s="56"/>
      <c r="G13" s="56"/>
    </row>
    <row r="14" spans="1:7" ht="15.75" x14ac:dyDescent="0.25">
      <c r="A14" s="56"/>
      <c r="B14" s="56"/>
      <c r="C14" s="56"/>
      <c r="D14" s="56"/>
      <c r="E14" s="56"/>
      <c r="F14" s="56"/>
      <c r="G14" s="56"/>
    </row>
    <row r="15" spans="1:7" ht="15.75" x14ac:dyDescent="0.25">
      <c r="A15" s="55" t="s">
        <v>309</v>
      </c>
      <c r="B15" s="55"/>
      <c r="C15" s="56"/>
      <c r="D15" s="56"/>
      <c r="E15" s="56"/>
      <c r="F15" s="56"/>
      <c r="G15" s="56"/>
    </row>
    <row r="16" spans="1:7" ht="16.5" thickBot="1" x14ac:dyDescent="0.3">
      <c r="A16" s="56"/>
      <c r="B16" s="56"/>
      <c r="C16" s="56"/>
      <c r="D16" s="56"/>
      <c r="E16" s="56"/>
      <c r="F16" s="56"/>
      <c r="G16" s="56"/>
    </row>
    <row r="17" spans="1:7" ht="15.75" thickBot="1" x14ac:dyDescent="0.3">
      <c r="A17" s="89" t="s">
        <v>184</v>
      </c>
      <c r="B17" s="90" t="s">
        <v>1</v>
      </c>
      <c r="C17" s="91" t="s">
        <v>2</v>
      </c>
      <c r="D17" s="41"/>
      <c r="E17" s="58" t="s">
        <v>4</v>
      </c>
      <c r="F17" s="91" t="s">
        <v>5</v>
      </c>
      <c r="G17" s="59" t="s">
        <v>293</v>
      </c>
    </row>
    <row r="18" spans="1:7" x14ac:dyDescent="0.25">
      <c r="A18" s="76"/>
      <c r="B18" s="77"/>
      <c r="C18" s="76"/>
      <c r="D18" s="2"/>
      <c r="E18" s="76"/>
      <c r="F18" s="76"/>
      <c r="G18" s="76"/>
    </row>
    <row r="19" spans="1:7" x14ac:dyDescent="0.25">
      <c r="A19" s="77" t="s">
        <v>195</v>
      </c>
      <c r="B19" s="92" t="s">
        <v>196</v>
      </c>
      <c r="C19" s="93">
        <v>1600</v>
      </c>
      <c r="D19" s="94"/>
      <c r="E19" s="80"/>
      <c r="F19" s="80"/>
      <c r="G19" s="80">
        <v>308040019</v>
      </c>
    </row>
    <row r="20" spans="1:7" x14ac:dyDescent="0.25">
      <c r="A20" s="95" t="s">
        <v>197</v>
      </c>
      <c r="B20" s="96" t="s">
        <v>198</v>
      </c>
      <c r="C20" s="97">
        <v>1200</v>
      </c>
      <c r="D20" s="98"/>
      <c r="E20" s="71"/>
      <c r="F20" s="71"/>
      <c r="G20" s="71">
        <v>308040012</v>
      </c>
    </row>
    <row r="21" spans="1:7" x14ac:dyDescent="0.25">
      <c r="A21" s="77" t="s">
        <v>199</v>
      </c>
      <c r="B21" s="92" t="s">
        <v>200</v>
      </c>
      <c r="C21" s="93">
        <v>1600</v>
      </c>
      <c r="D21" s="94"/>
      <c r="E21" s="80"/>
      <c r="F21" s="80"/>
      <c r="G21" s="80">
        <v>308040003</v>
      </c>
    </row>
    <row r="22" spans="1:7" x14ac:dyDescent="0.25">
      <c r="A22" s="95" t="s">
        <v>201</v>
      </c>
      <c r="B22" s="96" t="s">
        <v>202</v>
      </c>
      <c r="C22" s="97">
        <v>400</v>
      </c>
      <c r="D22" s="98"/>
      <c r="E22" s="71"/>
      <c r="F22" s="71"/>
      <c r="G22" s="71">
        <v>308040013</v>
      </c>
    </row>
    <row r="23" spans="1:7" x14ac:dyDescent="0.25">
      <c r="A23" s="77" t="s">
        <v>302</v>
      </c>
      <c r="B23" s="92" t="s">
        <v>203</v>
      </c>
      <c r="C23" s="93">
        <v>400</v>
      </c>
      <c r="D23" s="94"/>
      <c r="E23" s="80"/>
      <c r="F23" s="80"/>
      <c r="G23" s="80">
        <v>308040009</v>
      </c>
    </row>
    <row r="24" spans="1:7" x14ac:dyDescent="0.25">
      <c r="A24" s="95" t="s">
        <v>204</v>
      </c>
      <c r="B24" s="96" t="s">
        <v>205</v>
      </c>
      <c r="C24" s="97">
        <v>400</v>
      </c>
      <c r="D24" s="98"/>
      <c r="E24" s="71"/>
      <c r="F24" s="71"/>
      <c r="G24" s="71">
        <v>308041011</v>
      </c>
    </row>
    <row r="25" spans="1:7" x14ac:dyDescent="0.25">
      <c r="A25" s="77" t="s">
        <v>206</v>
      </c>
      <c r="B25" s="92" t="s">
        <v>207</v>
      </c>
      <c r="C25" s="93">
        <v>400</v>
      </c>
      <c r="D25" s="94"/>
      <c r="E25" s="80"/>
      <c r="F25" s="80"/>
      <c r="G25" s="80">
        <v>308040004</v>
      </c>
    </row>
    <row r="26" spans="1:7" x14ac:dyDescent="0.25">
      <c r="A26" s="95" t="s">
        <v>303</v>
      </c>
      <c r="B26" s="96" t="s">
        <v>208</v>
      </c>
      <c r="C26" s="97">
        <v>400</v>
      </c>
      <c r="D26" s="98"/>
      <c r="E26" s="71"/>
      <c r="F26" s="71"/>
      <c r="G26" s="71">
        <v>308040006</v>
      </c>
    </row>
    <row r="27" spans="1:7" x14ac:dyDescent="0.25">
      <c r="A27" s="77" t="s">
        <v>209</v>
      </c>
      <c r="B27" s="92" t="s">
        <v>210</v>
      </c>
      <c r="C27" s="93">
        <v>400</v>
      </c>
      <c r="D27" s="94"/>
      <c r="E27" s="80"/>
      <c r="F27" s="80"/>
      <c r="G27" s="80">
        <v>308040002</v>
      </c>
    </row>
    <row r="28" spans="1:7" x14ac:dyDescent="0.25">
      <c r="A28" s="77" t="s">
        <v>291</v>
      </c>
      <c r="B28" s="92" t="s">
        <v>292</v>
      </c>
      <c r="C28" s="93">
        <v>400</v>
      </c>
      <c r="D28" s="94"/>
      <c r="E28" s="80"/>
      <c r="F28" s="80"/>
      <c r="G28" s="80">
        <v>308040001</v>
      </c>
    </row>
    <row r="29" spans="1:7" x14ac:dyDescent="0.25">
      <c r="A29" s="95" t="s">
        <v>211</v>
      </c>
      <c r="B29" s="96" t="s">
        <v>212</v>
      </c>
      <c r="C29" s="97">
        <v>1600</v>
      </c>
      <c r="D29" s="98"/>
      <c r="E29" s="71"/>
      <c r="F29" s="71"/>
      <c r="G29" s="71">
        <v>308040005</v>
      </c>
    </row>
    <row r="30" spans="1:7" x14ac:dyDescent="0.25">
      <c r="A30" s="99" t="s">
        <v>213</v>
      </c>
      <c r="B30" s="100" t="s">
        <v>214</v>
      </c>
      <c r="C30" s="97">
        <v>400</v>
      </c>
      <c r="D30" s="98"/>
      <c r="E30" s="71"/>
      <c r="F30" s="71"/>
      <c r="G30" s="71">
        <v>308040007</v>
      </c>
    </row>
    <row r="31" spans="1:7" x14ac:dyDescent="0.25">
      <c r="A31" s="95" t="s">
        <v>215</v>
      </c>
      <c r="B31" s="96" t="s">
        <v>205</v>
      </c>
      <c r="C31" s="97">
        <v>400</v>
      </c>
      <c r="D31" s="98"/>
      <c r="E31" s="71"/>
      <c r="F31" s="71"/>
      <c r="G31" s="71">
        <v>308040011</v>
      </c>
    </row>
    <row r="32" spans="1:7" x14ac:dyDescent="0.25">
      <c r="A32" s="77" t="s">
        <v>216</v>
      </c>
      <c r="B32" s="92" t="s">
        <v>217</v>
      </c>
      <c r="C32" s="93">
        <v>1600</v>
      </c>
      <c r="D32" s="94"/>
      <c r="E32" s="80"/>
      <c r="F32" s="80"/>
      <c r="G32" s="80">
        <v>308040015</v>
      </c>
    </row>
    <row r="33" spans="1:7" x14ac:dyDescent="0.25">
      <c r="A33" s="95" t="s">
        <v>287</v>
      </c>
      <c r="B33" s="68" t="s">
        <v>269</v>
      </c>
      <c r="C33" s="97">
        <v>1200</v>
      </c>
      <c r="D33" s="94"/>
      <c r="E33" s="80"/>
      <c r="F33" s="80"/>
      <c r="G33" s="80">
        <v>308040017</v>
      </c>
    </row>
    <row r="34" spans="1:7" x14ac:dyDescent="0.25">
      <c r="A34" s="95" t="s">
        <v>304</v>
      </c>
      <c r="B34" s="96" t="s">
        <v>218</v>
      </c>
      <c r="C34" s="97">
        <v>400</v>
      </c>
      <c r="D34" s="98"/>
      <c r="E34" s="71"/>
      <c r="F34" s="71"/>
      <c r="G34" s="71">
        <v>308040008</v>
      </c>
    </row>
    <row r="35" spans="1:7" x14ac:dyDescent="0.25">
      <c r="A35" s="26" t="s">
        <v>219</v>
      </c>
      <c r="B35" s="101" t="s">
        <v>220</v>
      </c>
      <c r="C35" s="10">
        <v>1200</v>
      </c>
      <c r="D35" s="12"/>
      <c r="E35" s="102"/>
      <c r="F35" s="80"/>
      <c r="G35" s="80">
        <v>308040018</v>
      </c>
    </row>
    <row r="36" spans="1:7" x14ac:dyDescent="0.25">
      <c r="A36" s="77" t="s">
        <v>221</v>
      </c>
      <c r="B36" s="92" t="s">
        <v>222</v>
      </c>
      <c r="C36" s="93">
        <v>400</v>
      </c>
      <c r="D36" s="94"/>
      <c r="E36" s="80"/>
      <c r="F36" s="80"/>
      <c r="G36" s="80">
        <v>308041018</v>
      </c>
    </row>
    <row r="37" spans="1:7" x14ac:dyDescent="0.25">
      <c r="A37" s="95" t="s">
        <v>223</v>
      </c>
      <c r="B37" s="96" t="s">
        <v>222</v>
      </c>
      <c r="C37" s="97">
        <v>400</v>
      </c>
      <c r="D37" s="98"/>
      <c r="E37" s="71"/>
      <c r="F37" s="71"/>
      <c r="G37" s="71">
        <v>308042018</v>
      </c>
    </row>
    <row r="38" spans="1:7" x14ac:dyDescent="0.25">
      <c r="A38" s="103" t="s">
        <v>224</v>
      </c>
      <c r="B38" s="104" t="s">
        <v>225</v>
      </c>
      <c r="C38" s="105">
        <v>400</v>
      </c>
      <c r="D38" s="106"/>
      <c r="E38" s="74"/>
      <c r="F38" s="74"/>
      <c r="G38" s="74">
        <v>308040037</v>
      </c>
    </row>
    <row r="39" spans="1:7" x14ac:dyDescent="0.25">
      <c r="D39" s="107"/>
      <c r="E39" s="96"/>
      <c r="F39" s="22"/>
      <c r="G39" s="74"/>
    </row>
    <row r="40" spans="1:7" x14ac:dyDescent="0.25">
      <c r="A40" s="103"/>
      <c r="B40" s="61"/>
      <c r="C40" s="108">
        <f>SUM(C19:C38)</f>
        <v>15200</v>
      </c>
      <c r="D40" s="106"/>
      <c r="E40" s="74"/>
      <c r="F40" s="74"/>
      <c r="G40" s="74"/>
    </row>
    <row r="41" spans="1:7" x14ac:dyDescent="0.25">
      <c r="A41" s="109"/>
      <c r="B41" s="109"/>
      <c r="C41" s="109"/>
      <c r="D41" s="109"/>
      <c r="E41" s="109"/>
      <c r="F41" s="109"/>
      <c r="G41" s="109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G38"/>
  <sheetViews>
    <sheetView workbookViewId="0">
      <selection activeCell="A3" sqref="A3"/>
    </sheetView>
  </sheetViews>
  <sheetFormatPr defaultRowHeight="15" x14ac:dyDescent="0.25"/>
  <cols>
    <col min="1" max="1" width="20.5703125" customWidth="1"/>
    <col min="2" max="2" width="12" bestFit="1" customWidth="1"/>
    <col min="3" max="3" width="13.28515625" bestFit="1" customWidth="1"/>
    <col min="4" max="4" width="9.28515625" customWidth="1"/>
    <col min="5" max="5" width="9.140625" hidden="1" customWidth="1"/>
    <col min="6" max="6" width="1" hidden="1" customWidth="1"/>
    <col min="7" max="7" width="21.28515625" customWidth="1"/>
  </cols>
  <sheetData>
    <row r="3" spans="1:7" ht="15.75" x14ac:dyDescent="0.25">
      <c r="A3" s="55" t="s">
        <v>305</v>
      </c>
      <c r="B3" s="55"/>
    </row>
    <row r="4" spans="1:7" ht="16.5" thickBot="1" x14ac:dyDescent="0.3">
      <c r="C4" s="56"/>
      <c r="D4" s="56"/>
      <c r="E4" s="56"/>
      <c r="F4" s="56"/>
    </row>
    <row r="5" spans="1:7" ht="15.75" thickBot="1" x14ac:dyDescent="0.3">
      <c r="A5" s="89" t="s">
        <v>184</v>
      </c>
      <c r="B5" s="90" t="s">
        <v>1</v>
      </c>
      <c r="C5" s="89" t="s">
        <v>2</v>
      </c>
      <c r="D5" s="41"/>
      <c r="E5" s="58"/>
      <c r="F5" s="58"/>
      <c r="G5" s="59" t="s">
        <v>293</v>
      </c>
    </row>
    <row r="6" spans="1:7" ht="15.75" x14ac:dyDescent="0.25">
      <c r="A6" s="110" t="s">
        <v>226</v>
      </c>
      <c r="B6" s="111" t="s">
        <v>227</v>
      </c>
      <c r="C6" s="112">
        <v>1600</v>
      </c>
      <c r="D6" s="94"/>
      <c r="E6" s="113"/>
      <c r="F6" s="114"/>
      <c r="G6" s="115">
        <v>308050001</v>
      </c>
    </row>
    <row r="7" spans="1:7" ht="15.75" x14ac:dyDescent="0.25">
      <c r="A7" s="95" t="s">
        <v>228</v>
      </c>
      <c r="B7" s="68" t="s">
        <v>229</v>
      </c>
      <c r="C7" s="97">
        <v>400</v>
      </c>
      <c r="D7" s="98"/>
      <c r="E7" s="116"/>
      <c r="F7" s="117"/>
      <c r="G7" s="22">
        <v>308050021</v>
      </c>
    </row>
    <row r="8" spans="1:7" ht="15.75" x14ac:dyDescent="0.25">
      <c r="A8" s="77" t="s">
        <v>230</v>
      </c>
      <c r="B8" s="76" t="s">
        <v>231</v>
      </c>
      <c r="C8" s="93">
        <v>400</v>
      </c>
      <c r="D8" s="94"/>
      <c r="E8" s="118"/>
      <c r="F8" s="119"/>
      <c r="G8" s="13">
        <v>308050003</v>
      </c>
    </row>
    <row r="9" spans="1:7" ht="15.75" x14ac:dyDescent="0.25">
      <c r="A9" s="95" t="s">
        <v>232</v>
      </c>
      <c r="B9" s="68" t="s">
        <v>233</v>
      </c>
      <c r="C9" s="97">
        <v>400</v>
      </c>
      <c r="D9" s="98"/>
      <c r="E9" s="71"/>
      <c r="F9" s="117"/>
      <c r="G9" s="22">
        <v>308050028</v>
      </c>
    </row>
    <row r="10" spans="1:7" ht="15.75" x14ac:dyDescent="0.25">
      <c r="A10" s="77" t="s">
        <v>234</v>
      </c>
      <c r="B10" s="76" t="s">
        <v>235</v>
      </c>
      <c r="C10" s="93">
        <v>400</v>
      </c>
      <c r="D10" s="94"/>
      <c r="E10" s="80"/>
      <c r="F10" s="119"/>
      <c r="G10" s="13">
        <v>308050007</v>
      </c>
    </row>
    <row r="11" spans="1:7" ht="15.75" x14ac:dyDescent="0.25">
      <c r="A11" s="95" t="s">
        <v>236</v>
      </c>
      <c r="B11" s="68" t="s">
        <v>237</v>
      </c>
      <c r="C11" s="97">
        <v>400</v>
      </c>
      <c r="D11" s="98"/>
      <c r="E11" s="71"/>
      <c r="F11" s="117"/>
      <c r="G11" s="22">
        <v>308050030</v>
      </c>
    </row>
    <row r="12" spans="1:7" ht="15.75" x14ac:dyDescent="0.25">
      <c r="A12" s="77" t="s">
        <v>238</v>
      </c>
      <c r="B12" s="76" t="s">
        <v>239</v>
      </c>
      <c r="C12" s="93">
        <v>400</v>
      </c>
      <c r="D12" s="94"/>
      <c r="E12" s="118"/>
      <c r="F12" s="119"/>
      <c r="G12" s="13">
        <v>308050009</v>
      </c>
    </row>
    <row r="13" spans="1:7" ht="15.75" x14ac:dyDescent="0.25">
      <c r="A13" s="95" t="s">
        <v>240</v>
      </c>
      <c r="B13" s="68" t="s">
        <v>241</v>
      </c>
      <c r="C13" s="97">
        <v>400</v>
      </c>
      <c r="D13" s="98"/>
      <c r="E13" s="116"/>
      <c r="F13" s="117"/>
      <c r="G13" s="22">
        <v>308050026</v>
      </c>
    </row>
    <row r="14" spans="1:7" ht="15.75" x14ac:dyDescent="0.25">
      <c r="A14" s="77" t="s">
        <v>242</v>
      </c>
      <c r="B14" s="76" t="s">
        <v>243</v>
      </c>
      <c r="C14" s="93">
        <v>800</v>
      </c>
      <c r="D14" s="94"/>
      <c r="E14" s="80"/>
      <c r="F14" s="119"/>
      <c r="G14" s="13">
        <v>308050005</v>
      </c>
    </row>
    <row r="15" spans="1:7" ht="15.75" x14ac:dyDescent="0.25">
      <c r="A15" s="95" t="s">
        <v>279</v>
      </c>
      <c r="B15" s="68" t="s">
        <v>244</v>
      </c>
      <c r="C15" s="97">
        <v>400</v>
      </c>
      <c r="D15" s="98"/>
      <c r="E15" s="71"/>
      <c r="F15" s="117"/>
      <c r="G15" s="22">
        <v>308050029</v>
      </c>
    </row>
    <row r="16" spans="1:7" ht="15.75" x14ac:dyDescent="0.25">
      <c r="A16" s="77" t="s">
        <v>245</v>
      </c>
      <c r="B16" s="76" t="s">
        <v>246</v>
      </c>
      <c r="C16" s="93">
        <v>800</v>
      </c>
      <c r="D16" s="94"/>
      <c r="E16" s="80"/>
      <c r="F16" s="119"/>
      <c r="G16" s="13">
        <v>308050025</v>
      </c>
    </row>
    <row r="17" spans="1:7" ht="15.75" x14ac:dyDescent="0.25">
      <c r="A17" s="95" t="s">
        <v>247</v>
      </c>
      <c r="B17" s="68" t="s">
        <v>248</v>
      </c>
      <c r="C17" s="97">
        <v>1600</v>
      </c>
      <c r="D17" s="98"/>
      <c r="E17" s="71"/>
      <c r="F17" s="117"/>
      <c r="G17" s="22">
        <v>308050027</v>
      </c>
    </row>
    <row r="18" spans="1:7" ht="15.75" x14ac:dyDescent="0.25">
      <c r="A18" s="125" t="s">
        <v>289</v>
      </c>
      <c r="B18" s="120" t="s">
        <v>290</v>
      </c>
      <c r="C18" s="126">
        <v>400</v>
      </c>
      <c r="D18" s="94"/>
      <c r="E18" s="118"/>
      <c r="F18" s="119"/>
      <c r="G18" s="13">
        <v>308050008</v>
      </c>
    </row>
    <row r="19" spans="1:7" ht="15.75" x14ac:dyDescent="0.25">
      <c r="A19" s="77" t="s">
        <v>249</v>
      </c>
      <c r="B19" s="120" t="s">
        <v>250</v>
      </c>
      <c r="C19" s="93">
        <v>400</v>
      </c>
      <c r="D19" s="98"/>
      <c r="E19" s="71"/>
      <c r="F19" s="117"/>
      <c r="G19" s="22">
        <v>308050099</v>
      </c>
    </row>
    <row r="20" spans="1:7" ht="15.75" x14ac:dyDescent="0.25">
      <c r="A20" s="77" t="s">
        <v>251</v>
      </c>
      <c r="B20" s="76" t="s">
        <v>252</v>
      </c>
      <c r="C20" s="93">
        <v>1200</v>
      </c>
      <c r="D20" s="94"/>
      <c r="E20" s="80"/>
      <c r="F20" s="119"/>
      <c r="G20" s="13">
        <v>308050031</v>
      </c>
    </row>
    <row r="21" spans="1:7" ht="15.75" x14ac:dyDescent="0.25">
      <c r="A21" s="77" t="s">
        <v>253</v>
      </c>
      <c r="B21" s="76" t="s">
        <v>254</v>
      </c>
      <c r="C21" s="93">
        <v>3200</v>
      </c>
      <c r="D21" s="94"/>
      <c r="E21" s="80"/>
      <c r="F21" s="119"/>
      <c r="G21" s="22">
        <v>308050015</v>
      </c>
    </row>
    <row r="22" spans="1:7" ht="15.75" x14ac:dyDescent="0.25">
      <c r="A22" s="95" t="s">
        <v>255</v>
      </c>
      <c r="B22" s="121" t="s">
        <v>252</v>
      </c>
      <c r="C22" s="97">
        <v>1200</v>
      </c>
      <c r="D22" s="98"/>
      <c r="E22" s="71"/>
      <c r="F22" s="117"/>
      <c r="G22" s="13">
        <v>308050031</v>
      </c>
    </row>
    <row r="23" spans="1:7" ht="15.75" x14ac:dyDescent="0.25">
      <c r="A23" s="77"/>
      <c r="B23" s="76"/>
      <c r="C23" s="93"/>
      <c r="D23" s="94"/>
      <c r="E23" s="80"/>
      <c r="F23" s="119"/>
      <c r="G23" s="22"/>
    </row>
    <row r="24" spans="1:7" ht="15.75" x14ac:dyDescent="0.25">
      <c r="A24" s="95" t="s">
        <v>256</v>
      </c>
      <c r="B24" s="68" t="s">
        <v>257</v>
      </c>
      <c r="C24" s="97">
        <v>1600</v>
      </c>
      <c r="D24" s="98"/>
      <c r="E24" s="71"/>
      <c r="F24" s="117"/>
      <c r="G24" s="13">
        <v>308050012</v>
      </c>
    </row>
    <row r="25" spans="1:7" ht="15.75" x14ac:dyDescent="0.25">
      <c r="A25" s="77" t="s">
        <v>258</v>
      </c>
      <c r="B25" s="76" t="s">
        <v>259</v>
      </c>
      <c r="C25" s="93">
        <v>1200</v>
      </c>
      <c r="D25" s="94"/>
      <c r="E25" s="80"/>
      <c r="F25" s="119"/>
      <c r="G25" s="22">
        <v>308050018</v>
      </c>
    </row>
    <row r="26" spans="1:7" ht="15.75" x14ac:dyDescent="0.25">
      <c r="A26" s="95" t="s">
        <v>260</v>
      </c>
      <c r="B26" s="68" t="s">
        <v>261</v>
      </c>
      <c r="C26" s="97">
        <v>400</v>
      </c>
      <c r="D26" s="98"/>
      <c r="E26" s="116"/>
      <c r="F26" s="117"/>
      <c r="G26" s="13">
        <v>308050017</v>
      </c>
    </row>
    <row r="27" spans="1:7" ht="15.75" x14ac:dyDescent="0.25">
      <c r="A27" s="77"/>
      <c r="B27" s="120"/>
      <c r="C27" s="93"/>
      <c r="D27" s="94"/>
      <c r="E27" s="80"/>
      <c r="F27" s="119"/>
      <c r="G27" s="22"/>
    </row>
    <row r="28" spans="1:7" ht="15.75" x14ac:dyDescent="0.25">
      <c r="A28" s="77" t="s">
        <v>262</v>
      </c>
      <c r="B28" s="76" t="s">
        <v>263</v>
      </c>
      <c r="C28" s="93">
        <v>400</v>
      </c>
      <c r="D28" s="94"/>
      <c r="E28" s="80"/>
      <c r="F28" s="119"/>
      <c r="G28" s="13">
        <v>308050014</v>
      </c>
    </row>
    <row r="29" spans="1:7" ht="15.75" x14ac:dyDescent="0.25">
      <c r="A29" s="95" t="s">
        <v>264</v>
      </c>
      <c r="B29" s="68" t="s">
        <v>265</v>
      </c>
      <c r="C29" s="97">
        <v>400</v>
      </c>
      <c r="D29" s="98"/>
      <c r="E29" s="71"/>
      <c r="F29" s="117"/>
      <c r="G29" s="13">
        <v>308050013</v>
      </c>
    </row>
    <row r="30" spans="1:7" ht="15.75" x14ac:dyDescent="0.25">
      <c r="A30" s="77" t="s">
        <v>266</v>
      </c>
      <c r="B30" s="76" t="s">
        <v>267</v>
      </c>
      <c r="C30" s="93">
        <v>400</v>
      </c>
      <c r="D30" s="94"/>
      <c r="E30" s="118"/>
      <c r="F30" s="119"/>
      <c r="G30" s="13">
        <v>308050002</v>
      </c>
    </row>
    <row r="31" spans="1:7" ht="15.75" x14ac:dyDescent="0.25">
      <c r="A31" s="77" t="s">
        <v>288</v>
      </c>
      <c r="B31" s="120" t="s">
        <v>268</v>
      </c>
      <c r="C31" s="93">
        <v>400</v>
      </c>
      <c r="D31" s="94"/>
      <c r="E31" s="80"/>
      <c r="F31" s="119"/>
      <c r="G31" s="13">
        <v>308050004</v>
      </c>
    </row>
    <row r="32" spans="1:7" ht="15.75" x14ac:dyDescent="0.25">
      <c r="A32" s="77" t="s">
        <v>270</v>
      </c>
      <c r="B32" s="76" t="s">
        <v>271</v>
      </c>
      <c r="C32" s="93">
        <v>400</v>
      </c>
      <c r="D32" s="98"/>
      <c r="E32" s="71"/>
      <c r="F32" s="117"/>
      <c r="G32" s="22">
        <v>308050010</v>
      </c>
    </row>
    <row r="33" spans="1:7" ht="15.75" x14ac:dyDescent="0.25">
      <c r="D33" s="94"/>
      <c r="E33" s="118"/>
      <c r="F33" s="119"/>
      <c r="G33" s="13"/>
    </row>
    <row r="34" spans="1:7" ht="15.75" x14ac:dyDescent="0.25">
      <c r="A34" s="95"/>
      <c r="B34" s="68"/>
      <c r="C34" s="97"/>
      <c r="D34" s="98"/>
      <c r="E34" s="71"/>
      <c r="F34" s="117"/>
      <c r="G34" s="22"/>
    </row>
    <row r="35" spans="1:7" ht="15.75" x14ac:dyDescent="0.25">
      <c r="D35" s="94"/>
      <c r="E35" s="80"/>
      <c r="F35" s="119"/>
      <c r="G35" s="13"/>
    </row>
    <row r="36" spans="1:7" ht="15.75" x14ac:dyDescent="0.25">
      <c r="D36" s="98"/>
      <c r="E36" s="71"/>
      <c r="F36" s="117"/>
      <c r="G36" s="22"/>
    </row>
    <row r="37" spans="1:7" ht="15.75" x14ac:dyDescent="0.25">
      <c r="A37" s="77"/>
      <c r="B37" s="76"/>
      <c r="C37" s="76"/>
      <c r="D37" s="94"/>
      <c r="E37" s="80"/>
      <c r="F37" s="119"/>
      <c r="G37" s="13"/>
    </row>
    <row r="38" spans="1:7" ht="16.5" thickBot="1" x14ac:dyDescent="0.3">
      <c r="A38" s="103"/>
      <c r="B38" s="61"/>
      <c r="C38" s="108">
        <f>SUM(C6:C37)</f>
        <v>19600</v>
      </c>
      <c r="D38" s="106"/>
      <c r="E38" s="74"/>
      <c r="F38" s="122"/>
      <c r="G38" s="12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Obec_Samšina</dc:creator>
  <cp:lastModifiedBy>Obec_Samšina</cp:lastModifiedBy>
  <cp:lastPrinted>2020-02-25T09:13:18Z</cp:lastPrinted>
  <dcterms:created xsi:type="dcterms:W3CDTF">2018-02-15T08:14:12Z</dcterms:created>
  <dcterms:modified xsi:type="dcterms:W3CDTF">2020-03-18T07:43:37Z</dcterms:modified>
</cp:coreProperties>
</file>